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итова Надежда\Desktop\"/>
    </mc:Choice>
  </mc:AlternateContent>
  <bookViews>
    <workbookView xWindow="0" yWindow="0" windowWidth="28800" windowHeight="12030"/>
  </bookViews>
  <sheets>
    <sheet name="на 01.0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70" i="1" l="1"/>
  <c r="BA66" i="1"/>
  <c r="BA71" i="1" s="1"/>
</calcChain>
</file>

<file path=xl/sharedStrings.xml><?xml version="1.0" encoding="utf-8"?>
<sst xmlns="http://schemas.openxmlformats.org/spreadsheetml/2006/main" count="502" uniqueCount="183">
  <si>
    <t/>
  </si>
  <si>
    <t>Приложение №1 к Общим требованиям к порядку составления, утверждения и ведения бюджетных смет
казенных учреждений, утвержденным приказом Министерства финансов
Российской Федерации от 20 ноября 2007 г. №112н (в ред. от 30 сентября 2016г.)</t>
  </si>
  <si>
    <t>СОГЛАСОВАНО</t>
  </si>
  <si>
    <t>УТВЕРЖДАЮ</t>
  </si>
  <si>
    <t>Начальник Управления образования АМР "Удорский"</t>
  </si>
  <si>
    <t>И.о.директора МОУ "Важгортская СОШ"</t>
  </si>
  <si>
    <t>(наименование должности лица, согласующего бюджетную смету)</t>
  </si>
  <si>
    <t>(наименование должности лица, утверждающего бюджетную смету)</t>
  </si>
  <si>
    <t>Управление образования АМР "Удорский"</t>
  </si>
  <si>
    <t>МОУ "Важгортская СОШ"</t>
  </si>
  <si>
    <t>(наименование главного распорядителя (распорядителя) бюджетных средств)</t>
  </si>
  <si>
    <t>Е.М. Волощук</t>
  </si>
  <si>
    <t>И.В. Калинина</t>
  </si>
  <si>
    <t>(подпись)</t>
  </si>
  <si>
    <t>(расшифровка подписи)</t>
  </si>
  <si>
    <t>"</t>
  </si>
  <si>
    <t>20</t>
  </si>
  <si>
    <t>г.</t>
  </si>
  <si>
    <t xml:space="preserve">БЮДЖЕТНАЯ СМЕТА НА </t>
  </si>
  <si>
    <t>ФИНАНСОВЫЙ ГОД</t>
  </si>
  <si>
    <t>КОДЫ</t>
  </si>
  <si>
    <t>Форма по ОКУД</t>
  </si>
  <si>
    <t>0501012</t>
  </si>
  <si>
    <t xml:space="preserve">(НА ПЛАНОВЫЙ ПЕРИОД </t>
  </si>
  <si>
    <t>и</t>
  </si>
  <si>
    <t>ГОДОВ)</t>
  </si>
  <si>
    <t>Дата</t>
  </si>
  <si>
    <t>1 июля 2025 г.</t>
  </si>
  <si>
    <t>по ОКПО</t>
  </si>
  <si>
    <t>50108060</t>
  </si>
  <si>
    <t>Получатель бюджетных средств</t>
  </si>
  <si>
    <t>МОУ "Важгортская средняя общеобразовательная школа"</t>
  </si>
  <si>
    <t>по Перечню (Реестру)</t>
  </si>
  <si>
    <t>Распорядитель бюджетных средств</t>
  </si>
  <si>
    <t>МУ "ЦБ №1"</t>
  </si>
  <si>
    <t>Главный распорядитель бюджетных средств</t>
  </si>
  <si>
    <t>Управление образования администрации МР "Удорский"</t>
  </si>
  <si>
    <t>по БК</t>
  </si>
  <si>
    <t>975</t>
  </si>
  <si>
    <t>Наименование бюджета</t>
  </si>
  <si>
    <t>Бюджет</t>
  </si>
  <si>
    <t>по ОКТМО</t>
  </si>
  <si>
    <t>87640405</t>
  </si>
  <si>
    <t>Единица измерения: руб.</t>
  </si>
  <si>
    <t>по ОКЕИ</t>
  </si>
  <si>
    <t>383</t>
  </si>
  <si>
    <t xml:space="preserve">Раздел 1. Расходы, осуществляемые в целях обеспечения выполнения функций органами государственной власти (государственными органами), органами местного самоуправления (муниципальными органами), органами управления государственными внебюджетными фондами, государственными (муниципальными) </t>
  </si>
  <si>
    <t xml:space="preserve">казенными учреждениями и их обособленными (структурными) подразделениями на </t>
  </si>
  <si>
    <t>год</t>
  </si>
  <si>
    <t>Наименование показателя</t>
  </si>
  <si>
    <t>Код строки</t>
  </si>
  <si>
    <t>Код по бюджетной классификации Российской Федерации</t>
  </si>
  <si>
    <t>Сумма на 2025 год</t>
  </si>
  <si>
    <t>раздела</t>
  </si>
  <si>
    <t>подраздела</t>
  </si>
  <si>
    <t>целевой статьи</t>
  </si>
  <si>
    <t>вида расхода</t>
  </si>
  <si>
    <t>Код аналитического показателя*</t>
  </si>
  <si>
    <t>в рублях, (рублевый эквивалент)</t>
  </si>
  <si>
    <t>в валюте</t>
  </si>
  <si>
    <t>код валюты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</si>
  <si>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</si>
  <si>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</si>
  <si>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</si>
  <si>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</si>
  <si>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</si>
  <si>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</si>
  <si>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</si>
  <si>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</si>
  <si>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</si>
  <si>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</si>
  <si>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Итого по коду БК (по коду раздела) 07</t>
  </si>
  <si>
    <t>Заработная плата</t>
  </si>
  <si>
    <t>07</t>
  </si>
  <si>
    <t>02</t>
  </si>
  <si>
    <t>031Ю653030</t>
  </si>
  <si>
    <t>111</t>
  </si>
  <si>
    <t>211</t>
  </si>
  <si>
    <t>Начисления на выплаты по оплате труда</t>
  </si>
  <si>
    <t>119</t>
  </si>
  <si>
    <t>213</t>
  </si>
  <si>
    <t>031Ю651790</t>
  </si>
  <si>
    <t>031Ю650500</t>
  </si>
  <si>
    <t>Работы, услуги по содержанию имущества</t>
  </si>
  <si>
    <t>03251S2010</t>
  </si>
  <si>
    <t>244</t>
  </si>
  <si>
    <t>225</t>
  </si>
  <si>
    <t>Увеличение стоимости материальных запасов</t>
  </si>
  <si>
    <t>03114L3040</t>
  </si>
  <si>
    <t>340</t>
  </si>
  <si>
    <t>Коммунальные услуги</t>
  </si>
  <si>
    <t>03112S2850</t>
  </si>
  <si>
    <t>223</t>
  </si>
  <si>
    <t>247</t>
  </si>
  <si>
    <t>11</t>
  </si>
  <si>
    <t>0311200011</t>
  </si>
  <si>
    <t>Прочие несоциальные выплаты персоналу в натуральной форме</t>
  </si>
  <si>
    <t>12</t>
  </si>
  <si>
    <t>112</t>
  </si>
  <si>
    <t>214</t>
  </si>
  <si>
    <t>13</t>
  </si>
  <si>
    <t>Услуги связи</t>
  </si>
  <si>
    <t>14</t>
  </si>
  <si>
    <t>221</t>
  </si>
  <si>
    <t>15</t>
  </si>
  <si>
    <t>Прочие работы, услуги</t>
  </si>
  <si>
    <t>16</t>
  </si>
  <si>
    <t>226</t>
  </si>
  <si>
    <t>Страхование</t>
  </si>
  <si>
    <t>17</t>
  </si>
  <si>
    <t>227</t>
  </si>
  <si>
    <t>18</t>
  </si>
  <si>
    <t>Прочие расходы</t>
  </si>
  <si>
    <t>19</t>
  </si>
  <si>
    <t>852</t>
  </si>
  <si>
    <t>290</t>
  </si>
  <si>
    <t>853</t>
  </si>
  <si>
    <t>21</t>
  </si>
  <si>
    <t>0311273010</t>
  </si>
  <si>
    <t>22</t>
  </si>
  <si>
    <t>23</t>
  </si>
  <si>
    <t>Увеличение стоимости основных средств</t>
  </si>
  <si>
    <t>24</t>
  </si>
  <si>
    <t>310</t>
  </si>
  <si>
    <t>25</t>
  </si>
  <si>
    <t>09</t>
  </si>
  <si>
    <t>03211S2040</t>
  </si>
  <si>
    <t>Итого по 07</t>
  </si>
  <si>
    <t>х</t>
  </si>
  <si>
    <t>Итого по коду БК (по коду раздела) 10</t>
  </si>
  <si>
    <t>Пособия по социальной помощи населению в денежной форме</t>
  </si>
  <si>
    <t>03</t>
  </si>
  <si>
    <t>0312873190</t>
  </si>
  <si>
    <t>313</t>
  </si>
  <si>
    <t>262</t>
  </si>
  <si>
    <t>Пособия по социальной помощи населению в натуральной форме</t>
  </si>
  <si>
    <t>04</t>
  </si>
  <si>
    <t>0311573020</t>
  </si>
  <si>
    <t>323</t>
  </si>
  <si>
    <t>263</t>
  </si>
  <si>
    <t>Итого по 10</t>
  </si>
  <si>
    <t xml:space="preserve">Всего </t>
  </si>
  <si>
    <t>Номер страницы</t>
  </si>
  <si>
    <t>Всего страниц</t>
  </si>
  <si>
    <t>Раздел 4. Итого по бюджетной смете на</t>
  </si>
  <si>
    <t>Итого по коду БК 0702.0311200011.111</t>
  </si>
  <si>
    <t>Итого по коду БК 0702.0311200011.112</t>
  </si>
  <si>
    <t>Итого по коду БК 0702.0311200011.119</t>
  </si>
  <si>
    <t>Итого по коду БК 0702.0311200011.244</t>
  </si>
  <si>
    <t>Итого по 0702.0311200011.244</t>
  </si>
  <si>
    <t>Итого по коду БК 0702.0311200011.852</t>
  </si>
  <si>
    <t>Итого по коду БК 0702.0311200011.853</t>
  </si>
  <si>
    <t>Итого по коду БК 0702.0311273010.111</t>
  </si>
  <si>
    <t>Итого по коду БК 0702.0311273010.119</t>
  </si>
  <si>
    <t>Итого по коду БК 0702.0311273010.244</t>
  </si>
  <si>
    <t>Итого по 0702.0311273010.244</t>
  </si>
  <si>
    <t>Итого по коду БК 0702.03112S2850.244</t>
  </si>
  <si>
    <t>Итого по коду БК 0702.03112S2850.247</t>
  </si>
  <si>
    <t>Итого по коду БК 0702.03114L3040.244</t>
  </si>
  <si>
    <t>Итого по коду БК 0702.031Ю650500.111</t>
  </si>
  <si>
    <t>Итого по коду БК 0702.031Ю650500.119</t>
  </si>
  <si>
    <t>Итого по коду БК 0702.031Ю651790.111</t>
  </si>
  <si>
    <t>Итого по коду БК 0702.031Ю651790.119</t>
  </si>
  <si>
    <t>Итого по коду БК 0702.031Ю653030.111</t>
  </si>
  <si>
    <t>Итого по коду БК 0702.031Ю653030.119</t>
  </si>
  <si>
    <t>Итого по коду БК 0702.03251S2010.244</t>
  </si>
  <si>
    <t>Итого по коду БК 0709.03211S2040.244</t>
  </si>
  <si>
    <t>Итого по коду БК 1003.0312873190.313</t>
  </si>
  <si>
    <t>Итого по коду БК 1004.0311573020.323</t>
  </si>
  <si>
    <t xml:space="preserve">Итого </t>
  </si>
  <si>
    <t>Справочно курс валюты на дату</t>
  </si>
  <si>
    <t xml:space="preserve">     рубль</t>
  </si>
  <si>
    <t>Руководитель учреждения (уполномоченное лицо)</t>
  </si>
  <si>
    <t>И.о. директора</t>
  </si>
  <si>
    <t>Калинина И.В.</t>
  </si>
  <si>
    <t>(должность)</t>
  </si>
  <si>
    <t>Руководитель МУ "ЦБ №1"</t>
  </si>
  <si>
    <t>Ванеева В.А.</t>
  </si>
  <si>
    <t>Исполнитель</t>
  </si>
  <si>
    <t>Ведущий экономист</t>
  </si>
  <si>
    <t>Павлова Н.А.</t>
  </si>
  <si>
    <t>8 (82135) 33-6-53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</si>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</sst>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64"/>
      <name val="Arial"/>
      <charset val="1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ahoma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F0F0F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NumberFormat="1" applyFont="1" applyFill="1" applyAlignment="1">
      <alignment horizontal="right" vertical="top" wrapText="1"/>
    </xf>
    <xf numFmtId="0" fontId="0" fillId="0" borderId="0" xfId="0" applyNumberFormat="1"/>
    <xf numFmtId="0" fontId="1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2" borderId="0" xfId="0" applyNumberFormat="1" applyFont="1" applyFill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left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Alignment="1">
      <alignment horizontal="right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horizontal="right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right" vertical="top" wrapText="1"/>
    </xf>
    <xf numFmtId="49" fontId="4" fillId="3" borderId="0" xfId="0" applyNumberFormat="1" applyFont="1" applyFill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top" wrapText="1"/>
    </xf>
    <xf numFmtId="49" fontId="6" fillId="3" borderId="0" xfId="0" applyNumberFormat="1" applyFont="1" applyFill="1" applyAlignment="1">
      <alignment horizontal="right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center" wrapText="1"/>
    </xf>
    <xf numFmtId="0" fontId="7" fillId="0" borderId="0" xfId="0" applyFont="1"/>
    <xf numFmtId="49" fontId="5" fillId="3" borderId="0" xfId="0" applyNumberFormat="1" applyFont="1" applyFill="1" applyAlignment="1">
      <alignment horizontal="right" vertical="top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top" wrapText="1"/>
    </xf>
    <xf numFmtId="14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wrapText="1"/>
    </xf>
    <xf numFmtId="49" fontId="5" fillId="3" borderId="3" xfId="0" applyNumberFormat="1" applyFont="1" applyFill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49" fontId="5" fillId="3" borderId="15" xfId="0" applyNumberFormat="1" applyFont="1" applyFill="1" applyBorder="1" applyAlignment="1">
      <alignment horizontal="center" vertical="top" wrapText="1"/>
    </xf>
    <xf numFmtId="49" fontId="6" fillId="4" borderId="6" xfId="0" applyNumberFormat="1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4" fontId="5" fillId="3" borderId="11" xfId="0" applyNumberFormat="1" applyFont="1" applyFill="1" applyBorder="1" applyAlignment="1">
      <alignment horizontal="righ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6" fillId="3" borderId="11" xfId="0" applyNumberFormat="1" applyFont="1" applyFill="1" applyBorder="1" applyAlignment="1">
      <alignment horizontal="right" vertical="top" wrapText="1"/>
    </xf>
    <xf numFmtId="4" fontId="6" fillId="3" borderId="11" xfId="0" applyNumberFormat="1" applyFont="1" applyFill="1" applyBorder="1" applyAlignment="1">
      <alignment horizontal="right" vertical="top" wrapText="1"/>
    </xf>
    <xf numFmtId="49" fontId="6" fillId="3" borderId="4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16" xfId="0" applyNumberFormat="1" applyFont="1" applyFill="1" applyBorder="1" applyAlignment="1">
      <alignment horizontal="right" vertical="top" wrapText="1"/>
    </xf>
    <xf numFmtId="4" fontId="6" fillId="3" borderId="16" xfId="0" applyNumberFormat="1" applyFont="1" applyFill="1" applyBorder="1" applyAlignment="1">
      <alignment horizontal="right" vertical="top" wrapText="1"/>
    </xf>
    <xf numFmtId="49" fontId="6" fillId="3" borderId="17" xfId="0" applyNumberFormat="1" applyFont="1" applyFill="1" applyBorder="1" applyAlignment="1">
      <alignment horizontal="center" vertical="top" wrapText="1"/>
    </xf>
    <xf numFmtId="49" fontId="6" fillId="3" borderId="18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top" wrapText="1"/>
    </xf>
    <xf numFmtId="49" fontId="5" fillId="3" borderId="9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18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7" fillId="0" borderId="0" xfId="0" applyNumberFormat="1" applyFont="1"/>
    <xf numFmtId="49" fontId="2" fillId="2" borderId="0" xfId="0" applyNumberFormat="1" applyFont="1" applyFill="1" applyAlignment="1">
      <alignment horizontal="left" vertical="center" wrapText="1"/>
    </xf>
    <xf numFmtId="49" fontId="2" fillId="2" borderId="19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7"/>
  <sheetViews>
    <sheetView tabSelected="1" view="pageBreakPreview" zoomScale="60" zoomScaleNormal="100" workbookViewId="0">
      <selection activeCell="AJ38" sqref="AJ38:AZ38"/>
    </sheetView>
  </sheetViews>
  <sheetFormatPr defaultRowHeight="12.75" x14ac:dyDescent="0.2"/>
  <cols>
    <col min="1" max="1" width="3.28515625" customWidth="1"/>
    <col min="2" max="2" width="6.28515625" customWidth="1"/>
    <col min="3" max="3" width="2.28515625" customWidth="1"/>
    <col min="4" max="4" width="1.28515625" customWidth="1"/>
    <col min="5" max="5" width="9.28515625" customWidth="1"/>
    <col min="6" max="6" width="1.28515625" customWidth="1"/>
    <col min="7" max="7" width="2.28515625" customWidth="1"/>
    <col min="8" max="8" width="1.28515625" customWidth="1"/>
    <col min="9" max="9" width="4.28515625" customWidth="1"/>
    <col min="10" max="10" width="0.28515625" customWidth="1"/>
    <col min="11" max="11" width="15.85546875" customWidth="1"/>
    <col min="12" max="12" width="1.28515625" customWidth="1"/>
    <col min="13" max="13" width="3.28515625" customWidth="1"/>
    <col min="14" max="14" width="2.28515625" customWidth="1"/>
    <col min="15" max="16" width="1.28515625" customWidth="1"/>
    <col min="17" max="17" width="0.28515625" customWidth="1"/>
    <col min="18" max="18" width="10.28515625" customWidth="1"/>
    <col min="19" max="20" width="0.28515625" customWidth="1"/>
    <col min="21" max="22" width="3.28515625" customWidth="1"/>
    <col min="23" max="23" width="1.28515625" customWidth="1"/>
    <col min="24" max="24" width="3.28515625" customWidth="1"/>
    <col min="25" max="25" width="10.28515625" customWidth="1"/>
    <col min="26" max="26" width="1.28515625" customWidth="1"/>
    <col min="27" max="27" width="6.28515625" customWidth="1"/>
    <col min="28" max="29" width="0.28515625" customWidth="1"/>
    <col min="30" max="32" width="1.28515625" customWidth="1"/>
    <col min="33" max="33" width="0.28515625" customWidth="1"/>
    <col min="34" max="34" width="4.28515625" customWidth="1"/>
    <col min="35" max="35" width="3.28515625" customWidth="1"/>
    <col min="36" max="38" width="0.28515625" customWidth="1"/>
    <col min="39" max="39" width="2.28515625" customWidth="1"/>
    <col min="40" max="40" width="1.28515625" customWidth="1"/>
    <col min="41" max="41" width="2.28515625" customWidth="1"/>
    <col min="42" max="43" width="3.28515625" customWidth="1"/>
    <col min="44" max="44" width="2.28515625" customWidth="1"/>
    <col min="45" max="45" width="1.28515625" customWidth="1"/>
    <col min="46" max="46" width="5.28515625" customWidth="1"/>
    <col min="47" max="47" width="1.28515625" customWidth="1"/>
    <col min="48" max="48" width="0.28515625" customWidth="1"/>
    <col min="49" max="49" width="1.28515625" customWidth="1"/>
    <col min="50" max="50" width="0.7109375" customWidth="1"/>
    <col min="51" max="51" width="1.28515625" hidden="1" customWidth="1"/>
    <col min="52" max="52" width="2.28515625" hidden="1" customWidth="1"/>
    <col min="53" max="53" width="4.28515625" customWidth="1"/>
    <col min="54" max="54" width="1.28515625" customWidth="1"/>
    <col min="55" max="55" width="2.28515625" customWidth="1"/>
    <col min="56" max="56" width="3.28515625" customWidth="1"/>
    <col min="57" max="57" width="1.28515625" customWidth="1"/>
    <col min="58" max="58" width="4.5703125" customWidth="1"/>
    <col min="59" max="59" width="1.28515625" customWidth="1"/>
    <col min="60" max="60" width="6.28515625" customWidth="1"/>
    <col min="61" max="61" width="5.28515625" customWidth="1"/>
    <col min="62" max="62" width="12.28515625" customWidth="1"/>
  </cols>
  <sheetData>
    <row r="1" spans="1:62" s="2" customFormat="1" ht="14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s="2" customFormat="1" ht="36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s="2" customFormat="1" ht="14.1" customHeight="1" x14ac:dyDescent="0.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2" customFormat="1" ht="18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3" t="s">
        <v>0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 t="s">
        <v>3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s="2" customFormat="1" ht="14.1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6" t="s">
        <v>5</v>
      </c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s="2" customFormat="1" ht="26.25" customHeight="1" x14ac:dyDescent="0.2">
      <c r="A6" s="7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 t="s">
        <v>7</v>
      </c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62" s="2" customFormat="1" ht="14.1" customHeight="1" x14ac:dyDescent="0.25">
      <c r="A7" s="5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" t="s">
        <v>9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s="2" customFormat="1" ht="12" customHeight="1" x14ac:dyDescent="0.2">
      <c r="A8" s="7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 t="s">
        <v>10</v>
      </c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s="2" customFormat="1" ht="26.25" customHeight="1" x14ac:dyDescent="0.25">
      <c r="A9" s="8" t="s">
        <v>0</v>
      </c>
      <c r="B9" s="8"/>
      <c r="C9" s="8"/>
      <c r="D9" s="8"/>
      <c r="E9" s="8"/>
      <c r="F9" s="9" t="s">
        <v>0</v>
      </c>
      <c r="G9" s="9"/>
      <c r="H9" s="9"/>
      <c r="I9" s="5" t="s">
        <v>11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8" t="s">
        <v>0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 t="s">
        <v>0</v>
      </c>
      <c r="AY9" s="9"/>
      <c r="AZ9" s="5" t="s">
        <v>12</v>
      </c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s="2" customFormat="1" ht="14.1" customHeight="1" x14ac:dyDescent="0.2">
      <c r="A10" s="7" t="s">
        <v>13</v>
      </c>
      <c r="B10" s="7"/>
      <c r="C10" s="7"/>
      <c r="D10" s="7"/>
      <c r="E10" s="7"/>
      <c r="F10" s="3" t="s">
        <v>0</v>
      </c>
      <c r="G10" s="3"/>
      <c r="H10" s="3"/>
      <c r="I10" s="7" t="s">
        <v>14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 t="s">
        <v>13</v>
      </c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3" t="s">
        <v>0</v>
      </c>
      <c r="AY10" s="3"/>
      <c r="AZ10" s="10" t="s">
        <v>14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</row>
    <row r="11" spans="1:62" s="2" customFormat="1" ht="8.25" customHeight="1" x14ac:dyDescent="0.2">
      <c r="A11" s="11"/>
      <c r="B11" s="11"/>
      <c r="C11" s="11"/>
      <c r="D11" s="11"/>
      <c r="E11" s="11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2"/>
      <c r="AY11" s="12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 s="2" customFormat="1" ht="15" customHeight="1" x14ac:dyDescent="0.25">
      <c r="A12" s="13" t="s">
        <v>15</v>
      </c>
      <c r="B12" s="14"/>
      <c r="C12" s="15" t="s">
        <v>15</v>
      </c>
      <c r="D12" s="15"/>
      <c r="E12" s="16"/>
      <c r="F12" s="16"/>
      <c r="G12" s="16"/>
      <c r="H12" s="16"/>
      <c r="I12" s="16"/>
      <c r="J12" s="16"/>
      <c r="K12" s="16"/>
      <c r="L12" s="16"/>
      <c r="M12" s="17" t="s">
        <v>16</v>
      </c>
      <c r="N12" s="16"/>
      <c r="O12" s="16"/>
      <c r="P12" s="15" t="s">
        <v>17</v>
      </c>
      <c r="Q12" s="15"/>
      <c r="R12" s="15"/>
      <c r="S12" s="15"/>
      <c r="T12" s="15"/>
      <c r="U12" s="15"/>
      <c r="V12" s="15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18" t="s">
        <v>15</v>
      </c>
      <c r="AL12" s="18"/>
      <c r="AM12" s="18"/>
      <c r="AN12" s="19"/>
      <c r="AO12" s="19"/>
      <c r="AP12" s="19"/>
      <c r="AQ12" s="20" t="s">
        <v>15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21" t="s">
        <v>16</v>
      </c>
      <c r="BC12" s="21"/>
      <c r="BD12" s="22"/>
      <c r="BE12" s="15" t="s">
        <v>17</v>
      </c>
      <c r="BF12" s="15"/>
      <c r="BG12" s="15"/>
      <c r="BH12" s="15"/>
      <c r="BI12" s="15"/>
      <c r="BJ12" s="15"/>
    </row>
    <row r="13" spans="1:62" ht="14.1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</row>
    <row r="14" spans="1:62" ht="14.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</row>
    <row r="15" spans="1:62" s="30" customFormat="1" ht="15" customHeight="1" thickBo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 t="s">
        <v>18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>
        <v>2025</v>
      </c>
      <c r="AA15" s="27"/>
      <c r="AB15" s="27"/>
      <c r="AC15" s="27"/>
      <c r="AD15" s="28" t="s">
        <v>19</v>
      </c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9" t="s">
        <v>20</v>
      </c>
      <c r="BG15" s="29"/>
      <c r="BH15" s="29"/>
      <c r="BI15" s="29"/>
      <c r="BJ15" s="29"/>
    </row>
    <row r="16" spans="1:62" s="30" customFormat="1" ht="6" customHeight="1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27"/>
      <c r="AB16" s="27"/>
      <c r="AC16" s="27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31" t="s">
        <v>21</v>
      </c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2" t="s">
        <v>22</v>
      </c>
      <c r="BG16" s="32"/>
      <c r="BH16" s="32"/>
      <c r="BI16" s="32"/>
      <c r="BJ16" s="32"/>
    </row>
    <row r="17" spans="1:62" s="30" customFormat="1" ht="9.75" customHeight="1" thickBot="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 t="s">
        <v>23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7">
        <v>2026</v>
      </c>
      <c r="AA17" s="27"/>
      <c r="AB17" s="27"/>
      <c r="AC17" s="27"/>
      <c r="AD17" s="33" t="s">
        <v>24</v>
      </c>
      <c r="AE17" s="33"/>
      <c r="AF17" s="33"/>
      <c r="AG17" s="33"/>
      <c r="AH17" s="27">
        <v>2027</v>
      </c>
      <c r="AI17" s="27"/>
      <c r="AJ17" s="27"/>
      <c r="AK17" s="27"/>
      <c r="AL17" s="28" t="s">
        <v>25</v>
      </c>
      <c r="AM17" s="28"/>
      <c r="AN17" s="28"/>
      <c r="AO17" s="28"/>
      <c r="AP17" s="28"/>
      <c r="AQ17" s="28"/>
      <c r="AR17" s="28"/>
      <c r="AS17" s="28"/>
      <c r="AT17" s="28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2"/>
      <c r="BG17" s="32"/>
      <c r="BH17" s="32"/>
      <c r="BI17" s="32"/>
      <c r="BJ17" s="32"/>
    </row>
    <row r="18" spans="1:62" s="30" customFormat="1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27"/>
      <c r="AB18" s="27"/>
      <c r="AC18" s="27"/>
      <c r="AD18" s="33"/>
      <c r="AE18" s="33"/>
      <c r="AF18" s="33"/>
      <c r="AG18" s="33"/>
      <c r="AH18" s="27"/>
      <c r="AI18" s="27"/>
      <c r="AJ18" s="27"/>
      <c r="AK18" s="27"/>
      <c r="AL18" s="28"/>
      <c r="AM18" s="28"/>
      <c r="AN18" s="28"/>
      <c r="AO18" s="28"/>
      <c r="AP18" s="28"/>
      <c r="AQ18" s="28"/>
      <c r="AR18" s="28"/>
      <c r="AS18" s="28"/>
      <c r="AT18" s="28"/>
      <c r="AU18" s="31" t="s">
        <v>26</v>
      </c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2"/>
      <c r="BG18" s="32"/>
      <c r="BH18" s="32"/>
      <c r="BI18" s="32"/>
      <c r="BJ18" s="32"/>
    </row>
    <row r="19" spans="1:62" s="30" customFormat="1" ht="1.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  <c r="AA19" s="27"/>
      <c r="AB19" s="27"/>
      <c r="AC19" s="27"/>
      <c r="AD19" s="33"/>
      <c r="AE19" s="33"/>
      <c r="AF19" s="33"/>
      <c r="AG19" s="33"/>
      <c r="AH19" s="27"/>
      <c r="AI19" s="27"/>
      <c r="AJ19" s="27"/>
      <c r="AK19" s="27"/>
      <c r="AL19" s="28"/>
      <c r="AM19" s="28"/>
      <c r="AN19" s="28"/>
      <c r="AO19" s="28"/>
      <c r="AP19" s="28"/>
      <c r="AQ19" s="28"/>
      <c r="AR19" s="28"/>
      <c r="AS19" s="28"/>
      <c r="AT19" s="28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4">
        <v>45839</v>
      </c>
      <c r="BG19" s="34"/>
      <c r="BH19" s="34"/>
      <c r="BI19" s="34"/>
      <c r="BJ19" s="34"/>
    </row>
    <row r="20" spans="1:62" s="30" customFormat="1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5" t="s">
        <v>27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4"/>
      <c r="BG20" s="34"/>
      <c r="BH20" s="34"/>
      <c r="BI20" s="34"/>
      <c r="BJ20" s="34"/>
    </row>
    <row r="21" spans="1:62" s="30" customFormat="1" ht="7.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1" t="s">
        <v>28</v>
      </c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4"/>
      <c r="BG21" s="34"/>
      <c r="BH21" s="34"/>
      <c r="BI21" s="34"/>
      <c r="BJ21" s="34"/>
    </row>
    <row r="22" spans="1:62" s="30" customFormat="1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6" t="s">
        <v>29</v>
      </c>
      <c r="BG22" s="36"/>
      <c r="BH22" s="36"/>
      <c r="BI22" s="36"/>
      <c r="BJ22" s="36"/>
    </row>
    <row r="23" spans="1:62" s="30" customFormat="1" ht="15" customHeight="1" x14ac:dyDescent="0.25">
      <c r="A23" s="37" t="s">
        <v>30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 t="s">
        <v>31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1" t="s">
        <v>32</v>
      </c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6"/>
      <c r="BG23" s="36"/>
      <c r="BH23" s="36"/>
      <c r="BI23" s="36"/>
      <c r="BJ23" s="36"/>
    </row>
    <row r="24" spans="1:62" s="30" customFormat="1" ht="1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9"/>
      <c r="BG24" s="39"/>
      <c r="BH24" s="39"/>
      <c r="BI24" s="39"/>
      <c r="BJ24" s="39"/>
    </row>
    <row r="25" spans="1:62" s="30" customFormat="1" ht="6.75" customHeight="1" x14ac:dyDescent="0.25">
      <c r="A25" s="37" t="s">
        <v>33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40" t="s">
        <v>34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31" t="s">
        <v>32</v>
      </c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9"/>
      <c r="BG25" s="39"/>
      <c r="BH25" s="39"/>
      <c r="BI25" s="39"/>
      <c r="BJ25" s="39"/>
    </row>
    <row r="26" spans="1:62" s="30" customFormat="1" ht="1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41"/>
      <c r="BG26" s="41"/>
      <c r="BH26" s="41"/>
      <c r="BI26" s="41"/>
      <c r="BJ26" s="41"/>
    </row>
    <row r="27" spans="1:62" s="30" customFormat="1" ht="15" customHeight="1" x14ac:dyDescent="0.25">
      <c r="A27" s="37" t="s">
        <v>35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 t="s">
        <v>36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1" t="s">
        <v>37</v>
      </c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41"/>
      <c r="BG27" s="41"/>
      <c r="BH27" s="41"/>
      <c r="BI27" s="41"/>
      <c r="BJ27" s="41"/>
    </row>
    <row r="28" spans="1:62" s="30" customFormat="1" ht="14.2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6" t="s">
        <v>38</v>
      </c>
      <c r="BG28" s="36"/>
      <c r="BH28" s="36"/>
      <c r="BI28" s="36"/>
      <c r="BJ28" s="36"/>
    </row>
    <row r="29" spans="1:62" s="30" customFormat="1" ht="9.75" customHeight="1" x14ac:dyDescent="0.25">
      <c r="A29" s="37" t="s">
        <v>39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 t="s">
        <v>40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1" t="s">
        <v>41</v>
      </c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6"/>
      <c r="BG29" s="36"/>
      <c r="BH29" s="36"/>
      <c r="BI29" s="36"/>
      <c r="BJ29" s="36"/>
    </row>
    <row r="30" spans="1:62" s="30" customFormat="1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6" t="s">
        <v>42</v>
      </c>
      <c r="BG30" s="36"/>
      <c r="BH30" s="36"/>
      <c r="BI30" s="36"/>
      <c r="BJ30" s="36"/>
    </row>
    <row r="31" spans="1:62" s="30" customFormat="1" ht="9" customHeight="1" x14ac:dyDescent="0.25">
      <c r="A31" s="37" t="s">
        <v>43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1" t="s">
        <v>44</v>
      </c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6"/>
      <c r="BG31" s="36"/>
      <c r="BH31" s="36"/>
      <c r="BI31" s="36"/>
      <c r="BJ31" s="36"/>
    </row>
    <row r="32" spans="1:62" s="30" customFormat="1" ht="15" customHeight="1" thickBot="1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42" t="s">
        <v>45</v>
      </c>
      <c r="BG32" s="42"/>
      <c r="BH32" s="42"/>
      <c r="BI32" s="42"/>
      <c r="BJ32" s="42"/>
    </row>
    <row r="33" spans="1:62" s="30" customFormat="1" ht="14.1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</row>
    <row r="34" spans="1:62" s="30" customFormat="1" ht="31.5" customHeight="1" x14ac:dyDescent="0.25">
      <c r="A34" s="43" t="s">
        <v>46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</row>
    <row r="35" spans="1:62" s="30" customFormat="1" ht="14.1" customHeight="1" x14ac:dyDescent="0.25">
      <c r="A35" s="31" t="s">
        <v>47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44">
        <v>2025</v>
      </c>
      <c r="AP35" s="44"/>
      <c r="AQ35" s="44"/>
      <c r="AR35" s="44"/>
      <c r="AS35" s="25" t="s">
        <v>48</v>
      </c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</row>
    <row r="36" spans="1:62" s="30" customFormat="1" ht="14.1" customHeight="1" thickBot="1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</row>
    <row r="37" spans="1:62" s="30" customFormat="1" ht="14.1" customHeight="1" thickBot="1" x14ac:dyDescent="0.3">
      <c r="A37" s="45" t="s">
        <v>49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 t="s">
        <v>50</v>
      </c>
      <c r="M37" s="45"/>
      <c r="N37" s="45"/>
      <c r="O37" s="45"/>
      <c r="P37" s="45"/>
      <c r="Q37" s="45"/>
      <c r="R37" s="45" t="s">
        <v>51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32" t="s">
        <v>52</v>
      </c>
      <c r="BB37" s="32"/>
      <c r="BC37" s="32"/>
      <c r="BD37" s="32"/>
      <c r="BE37" s="32"/>
      <c r="BF37" s="32"/>
      <c r="BG37" s="32"/>
      <c r="BH37" s="32"/>
      <c r="BI37" s="32"/>
      <c r="BJ37" s="32"/>
    </row>
    <row r="38" spans="1:62" s="30" customFormat="1" ht="42.7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6" t="s">
        <v>53</v>
      </c>
      <c r="S38" s="46"/>
      <c r="T38" s="47" t="s">
        <v>54</v>
      </c>
      <c r="U38" s="47"/>
      <c r="V38" s="47"/>
      <c r="W38" s="47"/>
      <c r="X38" s="47"/>
      <c r="Y38" s="47" t="s">
        <v>55</v>
      </c>
      <c r="Z38" s="47"/>
      <c r="AA38" s="47"/>
      <c r="AB38" s="47"/>
      <c r="AC38" s="47" t="s">
        <v>56</v>
      </c>
      <c r="AD38" s="47"/>
      <c r="AE38" s="47"/>
      <c r="AF38" s="47"/>
      <c r="AG38" s="47"/>
      <c r="AH38" s="47"/>
      <c r="AI38" s="47"/>
      <c r="AJ38" s="47" t="s">
        <v>57</v>
      </c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6" t="s">
        <v>58</v>
      </c>
      <c r="BB38" s="46"/>
      <c r="BC38" s="46"/>
      <c r="BD38" s="46"/>
      <c r="BE38" s="46"/>
      <c r="BF38" s="46"/>
      <c r="BG38" s="46"/>
      <c r="BH38" s="47" t="s">
        <v>59</v>
      </c>
      <c r="BI38" s="47"/>
      <c r="BJ38" s="48" t="s">
        <v>60</v>
      </c>
    </row>
    <row r="39" spans="1:62" s="30" customFormat="1" ht="17.25" customHeight="1" thickBot="1" x14ac:dyDescent="0.3">
      <c r="A39" s="49" t="s">
        <v>61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 t="s">
        <v>62</v>
      </c>
      <c r="M39" s="49"/>
      <c r="N39" s="49"/>
      <c r="O39" s="49"/>
      <c r="P39" s="49"/>
      <c r="Q39" s="49"/>
      <c r="R39" s="49" t="s">
        <v>63</v>
      </c>
      <c r="S39" s="49"/>
      <c r="T39" s="50" t="s">
        <v>64</v>
      </c>
      <c r="U39" s="50"/>
      <c r="V39" s="50"/>
      <c r="W39" s="50"/>
      <c r="X39" s="50"/>
      <c r="Y39" s="50" t="s">
        <v>65</v>
      </c>
      <c r="Z39" s="50"/>
      <c r="AA39" s="50"/>
      <c r="AB39" s="50"/>
      <c r="AC39" s="50" t="s">
        <v>66</v>
      </c>
      <c r="AD39" s="50"/>
      <c r="AE39" s="50"/>
      <c r="AF39" s="50"/>
      <c r="AG39" s="50"/>
      <c r="AH39" s="50"/>
      <c r="AI39" s="50"/>
      <c r="AJ39" s="50" t="s">
        <v>67</v>
      </c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49" t="s">
        <v>68</v>
      </c>
      <c r="BB39" s="49"/>
      <c r="BC39" s="49"/>
      <c r="BD39" s="49"/>
      <c r="BE39" s="49"/>
      <c r="BF39" s="49"/>
      <c r="BG39" s="49"/>
      <c r="BH39" s="50" t="s">
        <v>69</v>
      </c>
      <c r="BI39" s="50"/>
      <c r="BJ39" s="51" t="s">
        <v>70</v>
      </c>
    </row>
    <row r="40" spans="1:62" s="30" customFormat="1" ht="18" customHeight="1" x14ac:dyDescent="0.25">
      <c r="A40" s="52" t="s">
        <v>71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</row>
    <row r="41" spans="1:62" s="30" customFormat="1" ht="18" customHeight="1" x14ac:dyDescent="0.25">
      <c r="A41" s="53" t="s">
        <v>72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 t="s">
        <v>61</v>
      </c>
      <c r="M41" s="54"/>
      <c r="N41" s="54"/>
      <c r="O41" s="54"/>
      <c r="P41" s="54"/>
      <c r="Q41" s="54"/>
      <c r="R41" s="54" t="s">
        <v>73</v>
      </c>
      <c r="S41" s="54"/>
      <c r="T41" s="55" t="s">
        <v>74</v>
      </c>
      <c r="U41" s="55"/>
      <c r="V41" s="55"/>
      <c r="W41" s="55"/>
      <c r="X41" s="55"/>
      <c r="Y41" s="55" t="s">
        <v>75</v>
      </c>
      <c r="Z41" s="55"/>
      <c r="AA41" s="55"/>
      <c r="AB41" s="55"/>
      <c r="AC41" s="55" t="s">
        <v>76</v>
      </c>
      <c r="AD41" s="55"/>
      <c r="AE41" s="55"/>
      <c r="AF41" s="55"/>
      <c r="AG41" s="55"/>
      <c r="AH41" s="55"/>
      <c r="AI41" s="55"/>
      <c r="AJ41" s="55" t="s">
        <v>77</v>
      </c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6">
        <v>2330900</v>
      </c>
      <c r="BB41" s="56"/>
      <c r="BC41" s="56"/>
      <c r="BD41" s="56"/>
      <c r="BE41" s="56"/>
      <c r="BF41" s="56"/>
      <c r="BG41" s="56"/>
      <c r="BH41" s="57"/>
      <c r="BI41" s="57"/>
      <c r="BJ41" s="58"/>
    </row>
    <row r="42" spans="1:62" s="30" customFormat="1" ht="18" customHeight="1" x14ac:dyDescent="0.25">
      <c r="A42" s="53" t="s">
        <v>78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 t="s">
        <v>62</v>
      </c>
      <c r="M42" s="54"/>
      <c r="N42" s="54"/>
      <c r="O42" s="54"/>
      <c r="P42" s="54"/>
      <c r="Q42" s="54"/>
      <c r="R42" s="54" t="s">
        <v>73</v>
      </c>
      <c r="S42" s="54"/>
      <c r="T42" s="55" t="s">
        <v>74</v>
      </c>
      <c r="U42" s="55"/>
      <c r="V42" s="55"/>
      <c r="W42" s="55"/>
      <c r="X42" s="55"/>
      <c r="Y42" s="55" t="s">
        <v>75</v>
      </c>
      <c r="Z42" s="55"/>
      <c r="AA42" s="55"/>
      <c r="AB42" s="55"/>
      <c r="AC42" s="55" t="s">
        <v>79</v>
      </c>
      <c r="AD42" s="55"/>
      <c r="AE42" s="55"/>
      <c r="AF42" s="55"/>
      <c r="AG42" s="55"/>
      <c r="AH42" s="55"/>
      <c r="AI42" s="55"/>
      <c r="AJ42" s="55" t="s">
        <v>80</v>
      </c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6">
        <v>703900</v>
      </c>
      <c r="BB42" s="56"/>
      <c r="BC42" s="56"/>
      <c r="BD42" s="56"/>
      <c r="BE42" s="56"/>
      <c r="BF42" s="56"/>
      <c r="BG42" s="56"/>
      <c r="BH42" s="57"/>
      <c r="BI42" s="57"/>
      <c r="BJ42" s="58"/>
    </row>
    <row r="43" spans="1:62" s="30" customFormat="1" ht="18" customHeight="1" x14ac:dyDescent="0.25">
      <c r="A43" s="53" t="s">
        <v>72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4" t="s">
        <v>63</v>
      </c>
      <c r="M43" s="54"/>
      <c r="N43" s="54"/>
      <c r="O43" s="54"/>
      <c r="P43" s="54"/>
      <c r="Q43" s="54"/>
      <c r="R43" s="54" t="s">
        <v>73</v>
      </c>
      <c r="S43" s="54"/>
      <c r="T43" s="55" t="s">
        <v>74</v>
      </c>
      <c r="U43" s="55"/>
      <c r="V43" s="55"/>
      <c r="W43" s="55"/>
      <c r="X43" s="55"/>
      <c r="Y43" s="55" t="s">
        <v>81</v>
      </c>
      <c r="Z43" s="55"/>
      <c r="AA43" s="55"/>
      <c r="AB43" s="55"/>
      <c r="AC43" s="55" t="s">
        <v>76</v>
      </c>
      <c r="AD43" s="55"/>
      <c r="AE43" s="55"/>
      <c r="AF43" s="55"/>
      <c r="AG43" s="55"/>
      <c r="AH43" s="55"/>
      <c r="AI43" s="55"/>
      <c r="AJ43" s="55" t="s">
        <v>77</v>
      </c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6">
        <v>276117.88</v>
      </c>
      <c r="BB43" s="56"/>
      <c r="BC43" s="56"/>
      <c r="BD43" s="56"/>
      <c r="BE43" s="56"/>
      <c r="BF43" s="56"/>
      <c r="BG43" s="56"/>
      <c r="BH43" s="57"/>
      <c r="BI43" s="57"/>
      <c r="BJ43" s="58"/>
    </row>
    <row r="44" spans="1:62" s="30" customFormat="1" ht="18" customHeight="1" x14ac:dyDescent="0.25">
      <c r="A44" s="53" t="s">
        <v>78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4" t="s">
        <v>64</v>
      </c>
      <c r="M44" s="54"/>
      <c r="N44" s="54"/>
      <c r="O44" s="54"/>
      <c r="P44" s="54"/>
      <c r="Q44" s="54"/>
      <c r="R44" s="54" t="s">
        <v>73</v>
      </c>
      <c r="S44" s="54"/>
      <c r="T44" s="55" t="s">
        <v>74</v>
      </c>
      <c r="U44" s="55"/>
      <c r="V44" s="55"/>
      <c r="W44" s="55"/>
      <c r="X44" s="55"/>
      <c r="Y44" s="55" t="s">
        <v>81</v>
      </c>
      <c r="Z44" s="55"/>
      <c r="AA44" s="55"/>
      <c r="AB44" s="55"/>
      <c r="AC44" s="55" t="s">
        <v>79</v>
      </c>
      <c r="AD44" s="55"/>
      <c r="AE44" s="55"/>
      <c r="AF44" s="55"/>
      <c r="AG44" s="55"/>
      <c r="AH44" s="55"/>
      <c r="AI44" s="55"/>
      <c r="AJ44" s="55" t="s">
        <v>80</v>
      </c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6">
        <v>83387.600000000006</v>
      </c>
      <c r="BB44" s="56"/>
      <c r="BC44" s="56"/>
      <c r="BD44" s="56"/>
      <c r="BE44" s="56"/>
      <c r="BF44" s="56"/>
      <c r="BG44" s="56"/>
      <c r="BH44" s="57"/>
      <c r="BI44" s="57"/>
      <c r="BJ44" s="58"/>
    </row>
    <row r="45" spans="1:62" s="30" customFormat="1" ht="18" customHeight="1" x14ac:dyDescent="0.25">
      <c r="A45" s="53" t="s">
        <v>72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4" t="s">
        <v>65</v>
      </c>
      <c r="M45" s="54"/>
      <c r="N45" s="54"/>
      <c r="O45" s="54"/>
      <c r="P45" s="54"/>
      <c r="Q45" s="54"/>
      <c r="R45" s="54" t="s">
        <v>73</v>
      </c>
      <c r="S45" s="54"/>
      <c r="T45" s="55" t="s">
        <v>74</v>
      </c>
      <c r="U45" s="55"/>
      <c r="V45" s="55"/>
      <c r="W45" s="55"/>
      <c r="X45" s="55"/>
      <c r="Y45" s="55" t="s">
        <v>82</v>
      </c>
      <c r="Z45" s="55"/>
      <c r="AA45" s="55"/>
      <c r="AB45" s="55"/>
      <c r="AC45" s="55" t="s">
        <v>76</v>
      </c>
      <c r="AD45" s="55"/>
      <c r="AE45" s="55"/>
      <c r="AF45" s="55"/>
      <c r="AG45" s="55"/>
      <c r="AH45" s="55"/>
      <c r="AI45" s="55"/>
      <c r="AJ45" s="55" t="s">
        <v>77</v>
      </c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6">
        <v>108000</v>
      </c>
      <c r="BB45" s="56"/>
      <c r="BC45" s="56"/>
      <c r="BD45" s="56"/>
      <c r="BE45" s="56"/>
      <c r="BF45" s="56"/>
      <c r="BG45" s="56"/>
      <c r="BH45" s="57"/>
      <c r="BI45" s="57"/>
      <c r="BJ45" s="58"/>
    </row>
    <row r="46" spans="1:62" s="30" customFormat="1" ht="18" customHeight="1" x14ac:dyDescent="0.25">
      <c r="A46" s="53" t="s">
        <v>78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4" t="s">
        <v>66</v>
      </c>
      <c r="M46" s="54"/>
      <c r="N46" s="54"/>
      <c r="O46" s="54"/>
      <c r="P46" s="54"/>
      <c r="Q46" s="54"/>
      <c r="R46" s="54" t="s">
        <v>73</v>
      </c>
      <c r="S46" s="54"/>
      <c r="T46" s="55" t="s">
        <v>74</v>
      </c>
      <c r="U46" s="55"/>
      <c r="V46" s="55"/>
      <c r="W46" s="55"/>
      <c r="X46" s="55"/>
      <c r="Y46" s="55" t="s">
        <v>82</v>
      </c>
      <c r="Z46" s="55"/>
      <c r="AA46" s="55"/>
      <c r="AB46" s="55"/>
      <c r="AC46" s="55" t="s">
        <v>79</v>
      </c>
      <c r="AD46" s="55"/>
      <c r="AE46" s="55"/>
      <c r="AF46" s="55"/>
      <c r="AG46" s="55"/>
      <c r="AH46" s="55"/>
      <c r="AI46" s="55"/>
      <c r="AJ46" s="55" t="s">
        <v>80</v>
      </c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6">
        <v>32616</v>
      </c>
      <c r="BB46" s="56"/>
      <c r="BC46" s="56"/>
      <c r="BD46" s="56"/>
      <c r="BE46" s="56"/>
      <c r="BF46" s="56"/>
      <c r="BG46" s="56"/>
      <c r="BH46" s="57"/>
      <c r="BI46" s="57"/>
      <c r="BJ46" s="58"/>
    </row>
    <row r="47" spans="1:62" s="30" customFormat="1" ht="18" customHeight="1" x14ac:dyDescent="0.25">
      <c r="A47" s="53" t="s">
        <v>83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4" t="s">
        <v>67</v>
      </c>
      <c r="M47" s="54"/>
      <c r="N47" s="54"/>
      <c r="O47" s="54"/>
      <c r="P47" s="54"/>
      <c r="Q47" s="54"/>
      <c r="R47" s="54" t="s">
        <v>73</v>
      </c>
      <c r="S47" s="54"/>
      <c r="T47" s="55" t="s">
        <v>74</v>
      </c>
      <c r="U47" s="55"/>
      <c r="V47" s="55"/>
      <c r="W47" s="55"/>
      <c r="X47" s="55"/>
      <c r="Y47" s="55" t="s">
        <v>84</v>
      </c>
      <c r="Z47" s="55"/>
      <c r="AA47" s="55"/>
      <c r="AB47" s="55"/>
      <c r="AC47" s="55" t="s">
        <v>85</v>
      </c>
      <c r="AD47" s="55"/>
      <c r="AE47" s="55"/>
      <c r="AF47" s="55"/>
      <c r="AG47" s="55"/>
      <c r="AH47" s="55"/>
      <c r="AI47" s="55"/>
      <c r="AJ47" s="55" t="s">
        <v>86</v>
      </c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6">
        <v>1417297</v>
      </c>
      <c r="BB47" s="56"/>
      <c r="BC47" s="56"/>
      <c r="BD47" s="56"/>
      <c r="BE47" s="56"/>
      <c r="BF47" s="56"/>
      <c r="BG47" s="56"/>
      <c r="BH47" s="57"/>
      <c r="BI47" s="57"/>
      <c r="BJ47" s="58"/>
    </row>
    <row r="48" spans="1:62" s="30" customFormat="1" ht="18" customHeight="1" x14ac:dyDescent="0.25">
      <c r="A48" s="53" t="s">
        <v>87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4" t="s">
        <v>68</v>
      </c>
      <c r="M48" s="54"/>
      <c r="N48" s="54"/>
      <c r="O48" s="54"/>
      <c r="P48" s="54"/>
      <c r="Q48" s="54"/>
      <c r="R48" s="54" t="s">
        <v>73</v>
      </c>
      <c r="S48" s="54"/>
      <c r="T48" s="55" t="s">
        <v>74</v>
      </c>
      <c r="U48" s="55"/>
      <c r="V48" s="55"/>
      <c r="W48" s="55"/>
      <c r="X48" s="55"/>
      <c r="Y48" s="55" t="s">
        <v>88</v>
      </c>
      <c r="Z48" s="55"/>
      <c r="AA48" s="55"/>
      <c r="AB48" s="55"/>
      <c r="AC48" s="55" t="s">
        <v>85</v>
      </c>
      <c r="AD48" s="55"/>
      <c r="AE48" s="55"/>
      <c r="AF48" s="55"/>
      <c r="AG48" s="55"/>
      <c r="AH48" s="55"/>
      <c r="AI48" s="55"/>
      <c r="AJ48" s="55" t="s">
        <v>89</v>
      </c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6">
        <v>289980</v>
      </c>
      <c r="BB48" s="56"/>
      <c r="BC48" s="56"/>
      <c r="BD48" s="56"/>
      <c r="BE48" s="56"/>
      <c r="BF48" s="56"/>
      <c r="BG48" s="56"/>
      <c r="BH48" s="57"/>
      <c r="BI48" s="57"/>
      <c r="BJ48" s="58"/>
    </row>
    <row r="49" spans="1:62" s="30" customFormat="1" ht="18" customHeight="1" x14ac:dyDescent="0.25">
      <c r="A49" s="53" t="s">
        <v>90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4" t="s">
        <v>69</v>
      </c>
      <c r="M49" s="54"/>
      <c r="N49" s="54"/>
      <c r="O49" s="54"/>
      <c r="P49" s="54"/>
      <c r="Q49" s="54"/>
      <c r="R49" s="54" t="s">
        <v>73</v>
      </c>
      <c r="S49" s="54"/>
      <c r="T49" s="55" t="s">
        <v>74</v>
      </c>
      <c r="U49" s="55"/>
      <c r="V49" s="55"/>
      <c r="W49" s="55"/>
      <c r="X49" s="55"/>
      <c r="Y49" s="55" t="s">
        <v>91</v>
      </c>
      <c r="Z49" s="55"/>
      <c r="AA49" s="55"/>
      <c r="AB49" s="55"/>
      <c r="AC49" s="55" t="s">
        <v>85</v>
      </c>
      <c r="AD49" s="55"/>
      <c r="AE49" s="55"/>
      <c r="AF49" s="55"/>
      <c r="AG49" s="55"/>
      <c r="AH49" s="55"/>
      <c r="AI49" s="55"/>
      <c r="AJ49" s="55" t="s">
        <v>92</v>
      </c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6">
        <v>173900</v>
      </c>
      <c r="BB49" s="56"/>
      <c r="BC49" s="56"/>
      <c r="BD49" s="56"/>
      <c r="BE49" s="56"/>
      <c r="BF49" s="56"/>
      <c r="BG49" s="56"/>
      <c r="BH49" s="57"/>
      <c r="BI49" s="57"/>
      <c r="BJ49" s="58"/>
    </row>
    <row r="50" spans="1:62" s="30" customFormat="1" ht="18" customHeight="1" x14ac:dyDescent="0.25">
      <c r="A50" s="53" t="s">
        <v>90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4" t="s">
        <v>70</v>
      </c>
      <c r="M50" s="54"/>
      <c r="N50" s="54"/>
      <c r="O50" s="54"/>
      <c r="P50" s="54"/>
      <c r="Q50" s="54"/>
      <c r="R50" s="54" t="s">
        <v>73</v>
      </c>
      <c r="S50" s="54"/>
      <c r="T50" s="55" t="s">
        <v>74</v>
      </c>
      <c r="U50" s="55"/>
      <c r="V50" s="55"/>
      <c r="W50" s="55"/>
      <c r="X50" s="55"/>
      <c r="Y50" s="55" t="s">
        <v>91</v>
      </c>
      <c r="Z50" s="55"/>
      <c r="AA50" s="55"/>
      <c r="AB50" s="55"/>
      <c r="AC50" s="55" t="s">
        <v>93</v>
      </c>
      <c r="AD50" s="55"/>
      <c r="AE50" s="55"/>
      <c r="AF50" s="55"/>
      <c r="AG50" s="55"/>
      <c r="AH50" s="55"/>
      <c r="AI50" s="55"/>
      <c r="AJ50" s="55" t="s">
        <v>92</v>
      </c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6">
        <v>5336800</v>
      </c>
      <c r="BB50" s="56"/>
      <c r="BC50" s="56"/>
      <c r="BD50" s="56"/>
      <c r="BE50" s="56"/>
      <c r="BF50" s="56"/>
      <c r="BG50" s="56"/>
      <c r="BH50" s="57"/>
      <c r="BI50" s="57"/>
      <c r="BJ50" s="58"/>
    </row>
    <row r="51" spans="1:62" s="30" customFormat="1" ht="18" customHeight="1" x14ac:dyDescent="0.25">
      <c r="A51" s="53" t="s">
        <v>72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4" t="s">
        <v>94</v>
      </c>
      <c r="M51" s="54"/>
      <c r="N51" s="54"/>
      <c r="O51" s="54"/>
      <c r="P51" s="54"/>
      <c r="Q51" s="54"/>
      <c r="R51" s="54" t="s">
        <v>73</v>
      </c>
      <c r="S51" s="54"/>
      <c r="T51" s="55" t="s">
        <v>74</v>
      </c>
      <c r="U51" s="55"/>
      <c r="V51" s="55"/>
      <c r="W51" s="55"/>
      <c r="X51" s="55"/>
      <c r="Y51" s="55" t="s">
        <v>95</v>
      </c>
      <c r="Z51" s="55"/>
      <c r="AA51" s="55"/>
      <c r="AB51" s="55"/>
      <c r="AC51" s="55" t="s">
        <v>76</v>
      </c>
      <c r="AD51" s="55"/>
      <c r="AE51" s="55"/>
      <c r="AF51" s="55"/>
      <c r="AG51" s="55"/>
      <c r="AH51" s="55"/>
      <c r="AI51" s="55"/>
      <c r="AJ51" s="55" t="s">
        <v>77</v>
      </c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6">
        <v>1360700</v>
      </c>
      <c r="BB51" s="56"/>
      <c r="BC51" s="56"/>
      <c r="BD51" s="56"/>
      <c r="BE51" s="56"/>
      <c r="BF51" s="56"/>
      <c r="BG51" s="56"/>
      <c r="BH51" s="57"/>
      <c r="BI51" s="57"/>
      <c r="BJ51" s="58"/>
    </row>
    <row r="52" spans="1:62" s="30" customFormat="1" ht="30.75" customHeight="1" x14ac:dyDescent="0.25">
      <c r="A52" s="53" t="s">
        <v>96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4" t="s">
        <v>97</v>
      </c>
      <c r="M52" s="54"/>
      <c r="N52" s="54"/>
      <c r="O52" s="54"/>
      <c r="P52" s="54"/>
      <c r="Q52" s="54"/>
      <c r="R52" s="54" t="s">
        <v>73</v>
      </c>
      <c r="S52" s="54"/>
      <c r="T52" s="55" t="s">
        <v>74</v>
      </c>
      <c r="U52" s="55"/>
      <c r="V52" s="55"/>
      <c r="W52" s="55"/>
      <c r="X52" s="55"/>
      <c r="Y52" s="55" t="s">
        <v>95</v>
      </c>
      <c r="Z52" s="55"/>
      <c r="AA52" s="55"/>
      <c r="AB52" s="55"/>
      <c r="AC52" s="55" t="s">
        <v>98</v>
      </c>
      <c r="AD52" s="55"/>
      <c r="AE52" s="55"/>
      <c r="AF52" s="55"/>
      <c r="AG52" s="55"/>
      <c r="AH52" s="55"/>
      <c r="AI52" s="55"/>
      <c r="AJ52" s="55" t="s">
        <v>99</v>
      </c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6">
        <v>50000</v>
      </c>
      <c r="BB52" s="56"/>
      <c r="BC52" s="56"/>
      <c r="BD52" s="56"/>
      <c r="BE52" s="56"/>
      <c r="BF52" s="56"/>
      <c r="BG52" s="56"/>
      <c r="BH52" s="57"/>
      <c r="BI52" s="57"/>
      <c r="BJ52" s="58"/>
    </row>
    <row r="53" spans="1:62" s="30" customFormat="1" ht="18" customHeight="1" x14ac:dyDescent="0.25">
      <c r="A53" s="53" t="s">
        <v>78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4" t="s">
        <v>100</v>
      </c>
      <c r="M53" s="54"/>
      <c r="N53" s="54"/>
      <c r="O53" s="54"/>
      <c r="P53" s="54"/>
      <c r="Q53" s="54"/>
      <c r="R53" s="54" t="s">
        <v>73</v>
      </c>
      <c r="S53" s="54"/>
      <c r="T53" s="55" t="s">
        <v>74</v>
      </c>
      <c r="U53" s="55"/>
      <c r="V53" s="55"/>
      <c r="W53" s="55"/>
      <c r="X53" s="55"/>
      <c r="Y53" s="55" t="s">
        <v>95</v>
      </c>
      <c r="Z53" s="55"/>
      <c r="AA53" s="55"/>
      <c r="AB53" s="55"/>
      <c r="AC53" s="55" t="s">
        <v>79</v>
      </c>
      <c r="AD53" s="55"/>
      <c r="AE53" s="55"/>
      <c r="AF53" s="55"/>
      <c r="AG53" s="55"/>
      <c r="AH53" s="55"/>
      <c r="AI53" s="55"/>
      <c r="AJ53" s="55" t="s">
        <v>80</v>
      </c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6">
        <v>410900</v>
      </c>
      <c r="BB53" s="56"/>
      <c r="BC53" s="56"/>
      <c r="BD53" s="56"/>
      <c r="BE53" s="56"/>
      <c r="BF53" s="56"/>
      <c r="BG53" s="56"/>
      <c r="BH53" s="57"/>
      <c r="BI53" s="57"/>
      <c r="BJ53" s="58"/>
    </row>
    <row r="54" spans="1:62" s="30" customFormat="1" ht="18" customHeight="1" x14ac:dyDescent="0.25">
      <c r="A54" s="53" t="s">
        <v>101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4" t="s">
        <v>102</v>
      </c>
      <c r="M54" s="54"/>
      <c r="N54" s="54"/>
      <c r="O54" s="54"/>
      <c r="P54" s="54"/>
      <c r="Q54" s="54"/>
      <c r="R54" s="54" t="s">
        <v>73</v>
      </c>
      <c r="S54" s="54"/>
      <c r="T54" s="55" t="s">
        <v>74</v>
      </c>
      <c r="U54" s="55"/>
      <c r="V54" s="55"/>
      <c r="W54" s="55"/>
      <c r="X54" s="55"/>
      <c r="Y54" s="55" t="s">
        <v>95</v>
      </c>
      <c r="Z54" s="55"/>
      <c r="AA54" s="55"/>
      <c r="AB54" s="55"/>
      <c r="AC54" s="55" t="s">
        <v>85</v>
      </c>
      <c r="AD54" s="55"/>
      <c r="AE54" s="55"/>
      <c r="AF54" s="55"/>
      <c r="AG54" s="55"/>
      <c r="AH54" s="55"/>
      <c r="AI54" s="55"/>
      <c r="AJ54" s="55" t="s">
        <v>103</v>
      </c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6">
        <v>58080</v>
      </c>
      <c r="BB54" s="56"/>
      <c r="BC54" s="56"/>
      <c r="BD54" s="56"/>
      <c r="BE54" s="56"/>
      <c r="BF54" s="56"/>
      <c r="BG54" s="56"/>
      <c r="BH54" s="57"/>
      <c r="BI54" s="57"/>
      <c r="BJ54" s="58"/>
    </row>
    <row r="55" spans="1:62" s="30" customFormat="1" ht="18" customHeight="1" x14ac:dyDescent="0.25">
      <c r="A55" s="53" t="s">
        <v>83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4" t="s">
        <v>104</v>
      </c>
      <c r="M55" s="54"/>
      <c r="N55" s="54"/>
      <c r="O55" s="54"/>
      <c r="P55" s="54"/>
      <c r="Q55" s="54"/>
      <c r="R55" s="54" t="s">
        <v>73</v>
      </c>
      <c r="S55" s="54"/>
      <c r="T55" s="55" t="s">
        <v>74</v>
      </c>
      <c r="U55" s="55"/>
      <c r="V55" s="55"/>
      <c r="W55" s="55"/>
      <c r="X55" s="55"/>
      <c r="Y55" s="55" t="s">
        <v>95</v>
      </c>
      <c r="Z55" s="55"/>
      <c r="AA55" s="55"/>
      <c r="AB55" s="55"/>
      <c r="AC55" s="55" t="s">
        <v>85</v>
      </c>
      <c r="AD55" s="55"/>
      <c r="AE55" s="55"/>
      <c r="AF55" s="55"/>
      <c r="AG55" s="55"/>
      <c r="AH55" s="55"/>
      <c r="AI55" s="55"/>
      <c r="AJ55" s="55" t="s">
        <v>86</v>
      </c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6">
        <v>444532</v>
      </c>
      <c r="BB55" s="56"/>
      <c r="BC55" s="56"/>
      <c r="BD55" s="56"/>
      <c r="BE55" s="56"/>
      <c r="BF55" s="56"/>
      <c r="BG55" s="56"/>
      <c r="BH55" s="57"/>
      <c r="BI55" s="57"/>
      <c r="BJ55" s="58"/>
    </row>
    <row r="56" spans="1:62" s="30" customFormat="1" ht="18" customHeight="1" x14ac:dyDescent="0.25">
      <c r="A56" s="53" t="s">
        <v>105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4" t="s">
        <v>106</v>
      </c>
      <c r="M56" s="54"/>
      <c r="N56" s="54"/>
      <c r="O56" s="54"/>
      <c r="P56" s="54"/>
      <c r="Q56" s="54"/>
      <c r="R56" s="54" t="s">
        <v>73</v>
      </c>
      <c r="S56" s="54"/>
      <c r="T56" s="55" t="s">
        <v>74</v>
      </c>
      <c r="U56" s="55"/>
      <c r="V56" s="55"/>
      <c r="W56" s="55"/>
      <c r="X56" s="55"/>
      <c r="Y56" s="55" t="s">
        <v>95</v>
      </c>
      <c r="Z56" s="55"/>
      <c r="AA56" s="55"/>
      <c r="AB56" s="55"/>
      <c r="AC56" s="55" t="s">
        <v>85</v>
      </c>
      <c r="AD56" s="55"/>
      <c r="AE56" s="55"/>
      <c r="AF56" s="55"/>
      <c r="AG56" s="55"/>
      <c r="AH56" s="55"/>
      <c r="AI56" s="55"/>
      <c r="AJ56" s="55" t="s">
        <v>107</v>
      </c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6">
        <v>306400</v>
      </c>
      <c r="BB56" s="56"/>
      <c r="BC56" s="56"/>
      <c r="BD56" s="56"/>
      <c r="BE56" s="56"/>
      <c r="BF56" s="56"/>
      <c r="BG56" s="56"/>
      <c r="BH56" s="57"/>
      <c r="BI56" s="57"/>
      <c r="BJ56" s="58"/>
    </row>
    <row r="57" spans="1:62" s="30" customFormat="1" ht="18" customHeight="1" x14ac:dyDescent="0.25">
      <c r="A57" s="53" t="s">
        <v>108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4" t="s">
        <v>109</v>
      </c>
      <c r="M57" s="54"/>
      <c r="N57" s="54"/>
      <c r="O57" s="54"/>
      <c r="P57" s="54"/>
      <c r="Q57" s="54"/>
      <c r="R57" s="54" t="s">
        <v>73</v>
      </c>
      <c r="S57" s="54"/>
      <c r="T57" s="55" t="s">
        <v>74</v>
      </c>
      <c r="U57" s="55"/>
      <c r="V57" s="55"/>
      <c r="W57" s="55"/>
      <c r="X57" s="55"/>
      <c r="Y57" s="55" t="s">
        <v>95</v>
      </c>
      <c r="Z57" s="55"/>
      <c r="AA57" s="55"/>
      <c r="AB57" s="55"/>
      <c r="AC57" s="55" t="s">
        <v>85</v>
      </c>
      <c r="AD57" s="55"/>
      <c r="AE57" s="55"/>
      <c r="AF57" s="55"/>
      <c r="AG57" s="55"/>
      <c r="AH57" s="55"/>
      <c r="AI57" s="55"/>
      <c r="AJ57" s="55" t="s">
        <v>110</v>
      </c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6">
        <v>9000</v>
      </c>
      <c r="BB57" s="56"/>
      <c r="BC57" s="56"/>
      <c r="BD57" s="56"/>
      <c r="BE57" s="56"/>
      <c r="BF57" s="56"/>
      <c r="BG57" s="56"/>
      <c r="BH57" s="57"/>
      <c r="BI57" s="57"/>
      <c r="BJ57" s="58"/>
    </row>
    <row r="58" spans="1:62" s="30" customFormat="1" ht="18" customHeight="1" x14ac:dyDescent="0.25">
      <c r="A58" s="53" t="s">
        <v>87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4" t="s">
        <v>111</v>
      </c>
      <c r="M58" s="54"/>
      <c r="N58" s="54"/>
      <c r="O58" s="54"/>
      <c r="P58" s="54"/>
      <c r="Q58" s="54"/>
      <c r="R58" s="54" t="s">
        <v>73</v>
      </c>
      <c r="S58" s="54"/>
      <c r="T58" s="55" t="s">
        <v>74</v>
      </c>
      <c r="U58" s="55"/>
      <c r="V58" s="55"/>
      <c r="W58" s="55"/>
      <c r="X58" s="55"/>
      <c r="Y58" s="55" t="s">
        <v>95</v>
      </c>
      <c r="Z58" s="55"/>
      <c r="AA58" s="55"/>
      <c r="AB58" s="55"/>
      <c r="AC58" s="55" t="s">
        <v>85</v>
      </c>
      <c r="AD58" s="55"/>
      <c r="AE58" s="55"/>
      <c r="AF58" s="55"/>
      <c r="AG58" s="55"/>
      <c r="AH58" s="55"/>
      <c r="AI58" s="55"/>
      <c r="AJ58" s="55" t="s">
        <v>89</v>
      </c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6">
        <v>994320</v>
      </c>
      <c r="BB58" s="56"/>
      <c r="BC58" s="56"/>
      <c r="BD58" s="56"/>
      <c r="BE58" s="56"/>
      <c r="BF58" s="56"/>
      <c r="BG58" s="56"/>
      <c r="BH58" s="57"/>
      <c r="BI58" s="57"/>
      <c r="BJ58" s="58"/>
    </row>
    <row r="59" spans="1:62" s="30" customFormat="1" ht="18" customHeight="1" x14ac:dyDescent="0.25">
      <c r="A59" s="53" t="s">
        <v>112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4" t="s">
        <v>113</v>
      </c>
      <c r="M59" s="54"/>
      <c r="N59" s="54"/>
      <c r="O59" s="54"/>
      <c r="P59" s="54"/>
      <c r="Q59" s="54"/>
      <c r="R59" s="54" t="s">
        <v>73</v>
      </c>
      <c r="S59" s="54"/>
      <c r="T59" s="55" t="s">
        <v>74</v>
      </c>
      <c r="U59" s="55"/>
      <c r="V59" s="55"/>
      <c r="W59" s="55"/>
      <c r="X59" s="55"/>
      <c r="Y59" s="55" t="s">
        <v>95</v>
      </c>
      <c r="Z59" s="55"/>
      <c r="AA59" s="55"/>
      <c r="AB59" s="55"/>
      <c r="AC59" s="55" t="s">
        <v>114</v>
      </c>
      <c r="AD59" s="55"/>
      <c r="AE59" s="55"/>
      <c r="AF59" s="55"/>
      <c r="AG59" s="55"/>
      <c r="AH59" s="55"/>
      <c r="AI59" s="55"/>
      <c r="AJ59" s="55" t="s">
        <v>115</v>
      </c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6">
        <v>4900</v>
      </c>
      <c r="BB59" s="56"/>
      <c r="BC59" s="56"/>
      <c r="BD59" s="56"/>
      <c r="BE59" s="56"/>
      <c r="BF59" s="56"/>
      <c r="BG59" s="56"/>
      <c r="BH59" s="57"/>
      <c r="BI59" s="57"/>
      <c r="BJ59" s="58"/>
    </row>
    <row r="60" spans="1:62" s="30" customFormat="1" ht="18" customHeight="1" x14ac:dyDescent="0.25">
      <c r="A60" s="53" t="s">
        <v>112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4" t="s">
        <v>16</v>
      </c>
      <c r="M60" s="54"/>
      <c r="N60" s="54"/>
      <c r="O60" s="54"/>
      <c r="P60" s="54"/>
      <c r="Q60" s="54"/>
      <c r="R60" s="54" t="s">
        <v>73</v>
      </c>
      <c r="S60" s="54"/>
      <c r="T60" s="55" t="s">
        <v>74</v>
      </c>
      <c r="U60" s="55"/>
      <c r="V60" s="55"/>
      <c r="W60" s="55"/>
      <c r="X60" s="55"/>
      <c r="Y60" s="55" t="s">
        <v>95</v>
      </c>
      <c r="Z60" s="55"/>
      <c r="AA60" s="55"/>
      <c r="AB60" s="55"/>
      <c r="AC60" s="55" t="s">
        <v>116</v>
      </c>
      <c r="AD60" s="55"/>
      <c r="AE60" s="55"/>
      <c r="AF60" s="55"/>
      <c r="AG60" s="55"/>
      <c r="AH60" s="55"/>
      <c r="AI60" s="55"/>
      <c r="AJ60" s="55" t="s">
        <v>115</v>
      </c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6">
        <v>140000</v>
      </c>
      <c r="BB60" s="56"/>
      <c r="BC60" s="56"/>
      <c r="BD60" s="56"/>
      <c r="BE60" s="56"/>
      <c r="BF60" s="56"/>
      <c r="BG60" s="56"/>
      <c r="BH60" s="57"/>
      <c r="BI60" s="57"/>
      <c r="BJ60" s="58"/>
    </row>
    <row r="61" spans="1:62" s="30" customFormat="1" ht="18" customHeight="1" x14ac:dyDescent="0.25">
      <c r="A61" s="53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4" t="s">
        <v>117</v>
      </c>
      <c r="M61" s="54"/>
      <c r="N61" s="54"/>
      <c r="O61" s="54"/>
      <c r="P61" s="54"/>
      <c r="Q61" s="54"/>
      <c r="R61" s="54" t="s">
        <v>73</v>
      </c>
      <c r="S61" s="54"/>
      <c r="T61" s="55" t="s">
        <v>74</v>
      </c>
      <c r="U61" s="55"/>
      <c r="V61" s="55"/>
      <c r="W61" s="55"/>
      <c r="X61" s="55"/>
      <c r="Y61" s="55" t="s">
        <v>118</v>
      </c>
      <c r="Z61" s="55"/>
      <c r="AA61" s="55"/>
      <c r="AB61" s="55"/>
      <c r="AC61" s="55" t="s">
        <v>76</v>
      </c>
      <c r="AD61" s="55"/>
      <c r="AE61" s="55"/>
      <c r="AF61" s="55"/>
      <c r="AG61" s="55"/>
      <c r="AH61" s="55"/>
      <c r="AI61" s="55"/>
      <c r="AJ61" s="55" t="s">
        <v>77</v>
      </c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6">
        <v>17444000</v>
      </c>
      <c r="BB61" s="56"/>
      <c r="BC61" s="56"/>
      <c r="BD61" s="56"/>
      <c r="BE61" s="56"/>
      <c r="BF61" s="56"/>
      <c r="BG61" s="56"/>
      <c r="BH61" s="57"/>
      <c r="BI61" s="57"/>
      <c r="BJ61" s="58"/>
    </row>
    <row r="62" spans="1:62" s="30" customFormat="1" ht="18" customHeight="1" x14ac:dyDescent="0.25">
      <c r="A62" s="53" t="s">
        <v>78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4" t="s">
        <v>119</v>
      </c>
      <c r="M62" s="54"/>
      <c r="N62" s="54"/>
      <c r="O62" s="54"/>
      <c r="P62" s="54"/>
      <c r="Q62" s="54"/>
      <c r="R62" s="54" t="s">
        <v>73</v>
      </c>
      <c r="S62" s="54"/>
      <c r="T62" s="55" t="s">
        <v>74</v>
      </c>
      <c r="U62" s="55"/>
      <c r="V62" s="55"/>
      <c r="W62" s="55"/>
      <c r="X62" s="55"/>
      <c r="Y62" s="55" t="s">
        <v>118</v>
      </c>
      <c r="Z62" s="55"/>
      <c r="AA62" s="55"/>
      <c r="AB62" s="55"/>
      <c r="AC62" s="55" t="s">
        <v>79</v>
      </c>
      <c r="AD62" s="55"/>
      <c r="AE62" s="55"/>
      <c r="AF62" s="55"/>
      <c r="AG62" s="55"/>
      <c r="AH62" s="55"/>
      <c r="AI62" s="55"/>
      <c r="AJ62" s="55" t="s">
        <v>80</v>
      </c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6">
        <v>5268100</v>
      </c>
      <c r="BB62" s="56"/>
      <c r="BC62" s="56"/>
      <c r="BD62" s="56"/>
      <c r="BE62" s="56"/>
      <c r="BF62" s="56"/>
      <c r="BG62" s="56"/>
      <c r="BH62" s="57"/>
      <c r="BI62" s="57"/>
      <c r="BJ62" s="58"/>
    </row>
    <row r="63" spans="1:62" s="30" customFormat="1" ht="18" customHeight="1" x14ac:dyDescent="0.25">
      <c r="A63" s="53" t="s">
        <v>101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4" t="s">
        <v>120</v>
      </c>
      <c r="M63" s="54"/>
      <c r="N63" s="54"/>
      <c r="O63" s="54"/>
      <c r="P63" s="54"/>
      <c r="Q63" s="54"/>
      <c r="R63" s="54" t="s">
        <v>73</v>
      </c>
      <c r="S63" s="54"/>
      <c r="T63" s="55" t="s">
        <v>74</v>
      </c>
      <c r="U63" s="55"/>
      <c r="V63" s="55"/>
      <c r="W63" s="55"/>
      <c r="X63" s="55"/>
      <c r="Y63" s="55" t="s">
        <v>118</v>
      </c>
      <c r="Z63" s="55"/>
      <c r="AA63" s="55"/>
      <c r="AB63" s="55"/>
      <c r="AC63" s="55" t="s">
        <v>85</v>
      </c>
      <c r="AD63" s="55"/>
      <c r="AE63" s="55"/>
      <c r="AF63" s="55"/>
      <c r="AG63" s="55"/>
      <c r="AH63" s="55"/>
      <c r="AI63" s="55"/>
      <c r="AJ63" s="55" t="s">
        <v>103</v>
      </c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6">
        <v>79200</v>
      </c>
      <c r="BB63" s="56"/>
      <c r="BC63" s="56"/>
      <c r="BD63" s="56"/>
      <c r="BE63" s="56"/>
      <c r="BF63" s="56"/>
      <c r="BG63" s="56"/>
      <c r="BH63" s="57"/>
      <c r="BI63" s="57"/>
      <c r="BJ63" s="58"/>
    </row>
    <row r="64" spans="1:62" s="30" customFormat="1" ht="18" customHeight="1" x14ac:dyDescent="0.25">
      <c r="A64" s="53" t="s">
        <v>121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4" t="s">
        <v>122</v>
      </c>
      <c r="M64" s="54"/>
      <c r="N64" s="54"/>
      <c r="O64" s="54"/>
      <c r="P64" s="54"/>
      <c r="Q64" s="54"/>
      <c r="R64" s="54" t="s">
        <v>73</v>
      </c>
      <c r="S64" s="54"/>
      <c r="T64" s="55" t="s">
        <v>74</v>
      </c>
      <c r="U64" s="55"/>
      <c r="V64" s="55"/>
      <c r="W64" s="55"/>
      <c r="X64" s="55"/>
      <c r="Y64" s="55" t="s">
        <v>118</v>
      </c>
      <c r="Z64" s="55"/>
      <c r="AA64" s="55"/>
      <c r="AB64" s="55"/>
      <c r="AC64" s="55" t="s">
        <v>85</v>
      </c>
      <c r="AD64" s="55"/>
      <c r="AE64" s="55"/>
      <c r="AF64" s="55"/>
      <c r="AG64" s="55"/>
      <c r="AH64" s="55"/>
      <c r="AI64" s="55"/>
      <c r="AJ64" s="55" t="s">
        <v>123</v>
      </c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6">
        <v>27794.26</v>
      </c>
      <c r="BB64" s="56"/>
      <c r="BC64" s="56"/>
      <c r="BD64" s="56"/>
      <c r="BE64" s="56"/>
      <c r="BF64" s="56"/>
      <c r="BG64" s="56"/>
      <c r="BH64" s="57"/>
      <c r="BI64" s="57"/>
      <c r="BJ64" s="58"/>
    </row>
    <row r="65" spans="1:62" s="30" customFormat="1" ht="18" customHeight="1" x14ac:dyDescent="0.25">
      <c r="A65" s="53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4" t="s">
        <v>124</v>
      </c>
      <c r="M65" s="54"/>
      <c r="N65" s="54"/>
      <c r="O65" s="54"/>
      <c r="P65" s="54"/>
      <c r="Q65" s="54"/>
      <c r="R65" s="54" t="s">
        <v>73</v>
      </c>
      <c r="S65" s="54"/>
      <c r="T65" s="55" t="s">
        <v>125</v>
      </c>
      <c r="U65" s="55"/>
      <c r="V65" s="55"/>
      <c r="W65" s="55"/>
      <c r="X65" s="55"/>
      <c r="Y65" s="55" t="s">
        <v>126</v>
      </c>
      <c r="Z65" s="55"/>
      <c r="AA65" s="55"/>
      <c r="AB65" s="55"/>
      <c r="AC65" s="55" t="s">
        <v>85</v>
      </c>
      <c r="AD65" s="55"/>
      <c r="AE65" s="55"/>
      <c r="AF65" s="55"/>
      <c r="AG65" s="55"/>
      <c r="AH65" s="55"/>
      <c r="AI65" s="55"/>
      <c r="AJ65" s="55" t="s">
        <v>89</v>
      </c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6">
        <v>24000</v>
      </c>
      <c r="BB65" s="56"/>
      <c r="BC65" s="56"/>
      <c r="BD65" s="56"/>
      <c r="BE65" s="56"/>
      <c r="BF65" s="56"/>
      <c r="BG65" s="56"/>
      <c r="BH65" s="57"/>
      <c r="BI65" s="57"/>
      <c r="BJ65" s="58"/>
    </row>
    <row r="66" spans="1:62" s="30" customFormat="1" ht="18" customHeight="1" x14ac:dyDescent="0.25">
      <c r="A66" s="59" t="s">
        <v>127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60">
        <f>SUM(BA41:BG65)</f>
        <v>37374824.740000002</v>
      </c>
      <c r="BB66" s="60"/>
      <c r="BC66" s="60"/>
      <c r="BD66" s="60"/>
      <c r="BE66" s="60"/>
      <c r="BF66" s="60"/>
      <c r="BG66" s="60"/>
      <c r="BH66" s="61" t="s">
        <v>128</v>
      </c>
      <c r="BI66" s="61"/>
      <c r="BJ66" s="62" t="s">
        <v>128</v>
      </c>
    </row>
    <row r="67" spans="1:62" s="30" customFormat="1" ht="18" customHeight="1" x14ac:dyDescent="0.25">
      <c r="A67" s="52" t="s">
        <v>129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</row>
    <row r="68" spans="1:62" s="30" customFormat="1" ht="18" customHeight="1" x14ac:dyDescent="0.25">
      <c r="A68" s="53" t="s">
        <v>130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4" t="s">
        <v>61</v>
      </c>
      <c r="M68" s="54"/>
      <c r="N68" s="54"/>
      <c r="O68" s="54"/>
      <c r="P68" s="54"/>
      <c r="Q68" s="54"/>
      <c r="R68" s="54" t="s">
        <v>70</v>
      </c>
      <c r="S68" s="54"/>
      <c r="T68" s="55" t="s">
        <v>131</v>
      </c>
      <c r="U68" s="55"/>
      <c r="V68" s="55"/>
      <c r="W68" s="55"/>
      <c r="X68" s="55"/>
      <c r="Y68" s="55" t="s">
        <v>132</v>
      </c>
      <c r="Z68" s="55"/>
      <c r="AA68" s="55"/>
      <c r="AB68" s="55"/>
      <c r="AC68" s="55" t="s">
        <v>133</v>
      </c>
      <c r="AD68" s="55"/>
      <c r="AE68" s="55"/>
      <c r="AF68" s="55"/>
      <c r="AG68" s="55"/>
      <c r="AH68" s="55"/>
      <c r="AI68" s="55"/>
      <c r="AJ68" s="55" t="s">
        <v>134</v>
      </c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6">
        <v>173088</v>
      </c>
      <c r="BB68" s="56"/>
      <c r="BC68" s="56"/>
      <c r="BD68" s="56"/>
      <c r="BE68" s="56"/>
      <c r="BF68" s="56"/>
      <c r="BG68" s="56"/>
      <c r="BH68" s="57"/>
      <c r="BI68" s="57"/>
      <c r="BJ68" s="58"/>
    </row>
    <row r="69" spans="1:62" s="30" customFormat="1" ht="24" customHeight="1" thickBot="1" x14ac:dyDescent="0.3">
      <c r="A69" s="53" t="s">
        <v>135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4" t="s">
        <v>62</v>
      </c>
      <c r="M69" s="54"/>
      <c r="N69" s="54"/>
      <c r="O69" s="54"/>
      <c r="P69" s="54"/>
      <c r="Q69" s="54"/>
      <c r="R69" s="54" t="s">
        <v>70</v>
      </c>
      <c r="S69" s="54"/>
      <c r="T69" s="55" t="s">
        <v>136</v>
      </c>
      <c r="U69" s="55"/>
      <c r="V69" s="55"/>
      <c r="W69" s="55"/>
      <c r="X69" s="55"/>
      <c r="Y69" s="55" t="s">
        <v>137</v>
      </c>
      <c r="Z69" s="55"/>
      <c r="AA69" s="55"/>
      <c r="AB69" s="55"/>
      <c r="AC69" s="55" t="s">
        <v>138</v>
      </c>
      <c r="AD69" s="55"/>
      <c r="AE69" s="55"/>
      <c r="AF69" s="55"/>
      <c r="AG69" s="55"/>
      <c r="AH69" s="55"/>
      <c r="AI69" s="55"/>
      <c r="AJ69" s="55" t="s">
        <v>139</v>
      </c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6">
        <v>100000</v>
      </c>
      <c r="BB69" s="56"/>
      <c r="BC69" s="56"/>
      <c r="BD69" s="56"/>
      <c r="BE69" s="56"/>
      <c r="BF69" s="56"/>
      <c r="BG69" s="56"/>
      <c r="BH69" s="57"/>
      <c r="BI69" s="57"/>
      <c r="BJ69" s="58"/>
    </row>
    <row r="70" spans="1:62" s="30" customFormat="1" ht="18" customHeight="1" thickBot="1" x14ac:dyDescent="0.3">
      <c r="A70" s="63" t="s">
        <v>140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4">
        <f>SUM(BA68:BG69)</f>
        <v>273088</v>
      </c>
      <c r="BB70" s="64"/>
      <c r="BC70" s="64"/>
      <c r="BD70" s="64"/>
      <c r="BE70" s="64"/>
      <c r="BF70" s="64"/>
      <c r="BG70" s="64"/>
      <c r="BH70" s="65" t="s">
        <v>128</v>
      </c>
      <c r="BI70" s="65"/>
      <c r="BJ70" s="66" t="s">
        <v>128</v>
      </c>
    </row>
    <row r="71" spans="1:62" s="30" customFormat="1" ht="18" customHeight="1" thickBot="1" x14ac:dyDescent="0.3">
      <c r="A71" s="63" t="s">
        <v>141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4">
        <f>BA66+BA70</f>
        <v>37647912.740000002</v>
      </c>
      <c r="BB71" s="64"/>
      <c r="BC71" s="64"/>
      <c r="BD71" s="64"/>
      <c r="BE71" s="64"/>
      <c r="BF71" s="64"/>
      <c r="BG71" s="64"/>
      <c r="BH71" s="65" t="s">
        <v>128</v>
      </c>
      <c r="BI71" s="65"/>
      <c r="BJ71" s="66" t="s">
        <v>128</v>
      </c>
    </row>
    <row r="72" spans="1:62" s="30" customFormat="1" ht="14.1" customHeight="1" thickBot="1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</row>
    <row r="73" spans="1:62" s="30" customFormat="1" ht="15" customHeight="1" x14ac:dyDescent="0.25">
      <c r="A73" s="31" t="s">
        <v>142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67" t="s">
        <v>61</v>
      </c>
      <c r="BJ73" s="67"/>
    </row>
    <row r="74" spans="1:62" s="30" customFormat="1" ht="15.75" customHeight="1" thickBot="1" x14ac:dyDescent="0.3">
      <c r="A74" s="31" t="s">
        <v>143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68" t="s">
        <v>62</v>
      </c>
      <c r="BJ74" s="68"/>
    </row>
    <row r="75" spans="1:62" s="30" customFormat="1" ht="14.1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</row>
    <row r="76" spans="1:62" s="30" customFormat="1" ht="14.1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</row>
    <row r="77" spans="1:62" s="30" customFormat="1" ht="14.1" customHeight="1" x14ac:dyDescent="0.25">
      <c r="A77" s="31" t="s">
        <v>144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44">
        <v>2025</v>
      </c>
      <c r="AG77" s="44"/>
      <c r="AH77" s="44"/>
      <c r="AI77" s="44"/>
      <c r="AJ77" s="44"/>
      <c r="AK77" s="44"/>
      <c r="AL77" s="44"/>
      <c r="AM77" s="25" t="s">
        <v>48</v>
      </c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</row>
    <row r="78" spans="1:62" s="30" customFormat="1" ht="14.1" customHeight="1" thickBot="1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</row>
    <row r="79" spans="1:62" s="30" customFormat="1" ht="14.1" customHeight="1" x14ac:dyDescent="0.25">
      <c r="A79" s="45" t="s">
        <v>51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32" t="s">
        <v>52</v>
      </c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</row>
    <row r="80" spans="1:62" s="30" customFormat="1" ht="30" customHeight="1" x14ac:dyDescent="0.25">
      <c r="A80" s="46" t="s">
        <v>53</v>
      </c>
      <c r="B80" s="46"/>
      <c r="C80" s="46"/>
      <c r="D80" s="47" t="s">
        <v>54</v>
      </c>
      <c r="E80" s="47"/>
      <c r="F80" s="47"/>
      <c r="G80" s="47" t="s">
        <v>55</v>
      </c>
      <c r="H80" s="47"/>
      <c r="I80" s="47"/>
      <c r="J80" s="47"/>
      <c r="K80" s="47"/>
      <c r="L80" s="47"/>
      <c r="M80" s="47"/>
      <c r="N80" s="47"/>
      <c r="O80" s="47"/>
      <c r="P80" s="47"/>
      <c r="Q80" s="47" t="s">
        <v>56</v>
      </c>
      <c r="R80" s="47"/>
      <c r="S80" s="47" t="s">
        <v>57</v>
      </c>
      <c r="T80" s="47"/>
      <c r="U80" s="47"/>
      <c r="V80" s="47"/>
      <c r="W80" s="47"/>
      <c r="X80" s="47"/>
      <c r="Y80" s="47"/>
      <c r="Z80" s="47"/>
      <c r="AA80" s="47"/>
      <c r="AB80" s="46" t="s">
        <v>58</v>
      </c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7" t="s">
        <v>59</v>
      </c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69" t="s">
        <v>60</v>
      </c>
      <c r="BH80" s="69"/>
      <c r="BI80" s="69"/>
      <c r="BJ80" s="69"/>
    </row>
    <row r="81" spans="1:62" s="30" customFormat="1" ht="15" customHeight="1" thickBot="1" x14ac:dyDescent="0.3">
      <c r="A81" s="49" t="s">
        <v>61</v>
      </c>
      <c r="B81" s="49"/>
      <c r="C81" s="49"/>
      <c r="D81" s="50" t="s">
        <v>62</v>
      </c>
      <c r="E81" s="50"/>
      <c r="F81" s="50"/>
      <c r="G81" s="50" t="s">
        <v>63</v>
      </c>
      <c r="H81" s="50"/>
      <c r="I81" s="50"/>
      <c r="J81" s="50"/>
      <c r="K81" s="50"/>
      <c r="L81" s="50"/>
      <c r="M81" s="50"/>
      <c r="N81" s="50"/>
      <c r="O81" s="50"/>
      <c r="P81" s="50"/>
      <c r="Q81" s="50" t="s">
        <v>64</v>
      </c>
      <c r="R81" s="50"/>
      <c r="S81" s="50" t="s">
        <v>65</v>
      </c>
      <c r="T81" s="50"/>
      <c r="U81" s="50"/>
      <c r="V81" s="50"/>
      <c r="W81" s="50"/>
      <c r="X81" s="50"/>
      <c r="Y81" s="50"/>
      <c r="Z81" s="50"/>
      <c r="AA81" s="50"/>
      <c r="AB81" s="49" t="s">
        <v>66</v>
      </c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50" t="s">
        <v>67</v>
      </c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70" t="s">
        <v>68</v>
      </c>
      <c r="BH81" s="70"/>
      <c r="BI81" s="70"/>
      <c r="BJ81" s="70"/>
    </row>
    <row r="82" spans="1:62" s="30" customFormat="1" ht="16.5" customHeight="1" x14ac:dyDescent="0.25">
      <c r="A82" s="52" t="s">
        <v>145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</row>
    <row r="83" spans="1:62" s="30" customFormat="1" ht="16.5" customHeight="1" x14ac:dyDescent="0.25">
      <c r="A83" s="54" t="s">
        <v>73</v>
      </c>
      <c r="B83" s="54"/>
      <c r="C83" s="54"/>
      <c r="D83" s="55" t="s">
        <v>74</v>
      </c>
      <c r="E83" s="55"/>
      <c r="F83" s="55"/>
      <c r="G83" s="55" t="s">
        <v>95</v>
      </c>
      <c r="H83" s="55"/>
      <c r="I83" s="55"/>
      <c r="J83" s="55"/>
      <c r="K83" s="55"/>
      <c r="L83" s="55"/>
      <c r="M83" s="55"/>
      <c r="N83" s="55"/>
      <c r="O83" s="55"/>
      <c r="P83" s="55"/>
      <c r="Q83" s="55" t="s">
        <v>76</v>
      </c>
      <c r="R83" s="55"/>
      <c r="S83" s="55" t="s">
        <v>77</v>
      </c>
      <c r="T83" s="55"/>
      <c r="U83" s="55"/>
      <c r="V83" s="55"/>
      <c r="W83" s="55"/>
      <c r="X83" s="55"/>
      <c r="Y83" s="55"/>
      <c r="Z83" s="55"/>
      <c r="AA83" s="55"/>
      <c r="AB83" s="56">
        <v>1360700</v>
      </c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71"/>
      <c r="BH83" s="71"/>
      <c r="BI83" s="71"/>
      <c r="BJ83" s="71"/>
    </row>
    <row r="84" spans="1:62" s="30" customFormat="1" ht="16.5" customHeight="1" x14ac:dyDescent="0.25">
      <c r="A84" s="52" t="s">
        <v>146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</row>
    <row r="85" spans="1:62" s="30" customFormat="1" ht="16.5" customHeight="1" x14ac:dyDescent="0.25">
      <c r="A85" s="54" t="s">
        <v>73</v>
      </c>
      <c r="B85" s="54"/>
      <c r="C85" s="54"/>
      <c r="D85" s="55" t="s">
        <v>74</v>
      </c>
      <c r="E85" s="55"/>
      <c r="F85" s="55"/>
      <c r="G85" s="55" t="s">
        <v>95</v>
      </c>
      <c r="H85" s="55"/>
      <c r="I85" s="55"/>
      <c r="J85" s="55"/>
      <c r="K85" s="55"/>
      <c r="L85" s="55"/>
      <c r="M85" s="55"/>
      <c r="N85" s="55"/>
      <c r="O85" s="55"/>
      <c r="P85" s="55"/>
      <c r="Q85" s="55" t="s">
        <v>98</v>
      </c>
      <c r="R85" s="55"/>
      <c r="S85" s="55" t="s">
        <v>99</v>
      </c>
      <c r="T85" s="55"/>
      <c r="U85" s="55"/>
      <c r="V85" s="55"/>
      <c r="W85" s="55"/>
      <c r="X85" s="55"/>
      <c r="Y85" s="55"/>
      <c r="Z85" s="55"/>
      <c r="AA85" s="55"/>
      <c r="AB85" s="56">
        <v>50000</v>
      </c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71"/>
      <c r="BH85" s="71"/>
      <c r="BI85" s="71"/>
      <c r="BJ85" s="71"/>
    </row>
    <row r="86" spans="1:62" s="30" customFormat="1" ht="16.5" customHeight="1" x14ac:dyDescent="0.25">
      <c r="A86" s="52" t="s">
        <v>147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</row>
    <row r="87" spans="1:62" s="30" customFormat="1" ht="16.5" customHeight="1" x14ac:dyDescent="0.25">
      <c r="A87" s="54" t="s">
        <v>73</v>
      </c>
      <c r="B87" s="54"/>
      <c r="C87" s="54"/>
      <c r="D87" s="55" t="s">
        <v>74</v>
      </c>
      <c r="E87" s="55"/>
      <c r="F87" s="55"/>
      <c r="G87" s="55" t="s">
        <v>95</v>
      </c>
      <c r="H87" s="55"/>
      <c r="I87" s="55"/>
      <c r="J87" s="55"/>
      <c r="K87" s="55"/>
      <c r="L87" s="55"/>
      <c r="M87" s="55"/>
      <c r="N87" s="55"/>
      <c r="O87" s="55"/>
      <c r="P87" s="55"/>
      <c r="Q87" s="55" t="s">
        <v>79</v>
      </c>
      <c r="R87" s="55"/>
      <c r="S87" s="55" t="s">
        <v>80</v>
      </c>
      <c r="T87" s="55"/>
      <c r="U87" s="55"/>
      <c r="V87" s="55"/>
      <c r="W87" s="55"/>
      <c r="X87" s="55"/>
      <c r="Y87" s="55"/>
      <c r="Z87" s="55"/>
      <c r="AA87" s="55"/>
      <c r="AB87" s="56">
        <v>410900</v>
      </c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71"/>
      <c r="BH87" s="71"/>
      <c r="BI87" s="71"/>
      <c r="BJ87" s="71"/>
    </row>
    <row r="88" spans="1:62" s="30" customFormat="1" ht="16.5" customHeight="1" x14ac:dyDescent="0.25">
      <c r="A88" s="52" t="s">
        <v>148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</row>
    <row r="89" spans="1:62" s="30" customFormat="1" ht="16.5" customHeight="1" x14ac:dyDescent="0.25">
      <c r="A89" s="54" t="s">
        <v>73</v>
      </c>
      <c r="B89" s="54"/>
      <c r="C89" s="54"/>
      <c r="D89" s="55" t="s">
        <v>74</v>
      </c>
      <c r="E89" s="55"/>
      <c r="F89" s="55"/>
      <c r="G89" s="55" t="s">
        <v>95</v>
      </c>
      <c r="H89" s="55"/>
      <c r="I89" s="55"/>
      <c r="J89" s="55"/>
      <c r="K89" s="55"/>
      <c r="L89" s="55"/>
      <c r="M89" s="55"/>
      <c r="N89" s="55"/>
      <c r="O89" s="55"/>
      <c r="P89" s="55"/>
      <c r="Q89" s="55" t="s">
        <v>85</v>
      </c>
      <c r="R89" s="55"/>
      <c r="S89" s="55" t="s">
        <v>103</v>
      </c>
      <c r="T89" s="55"/>
      <c r="U89" s="55"/>
      <c r="V89" s="55"/>
      <c r="W89" s="55"/>
      <c r="X89" s="55"/>
      <c r="Y89" s="55"/>
      <c r="Z89" s="55"/>
      <c r="AA89" s="55"/>
      <c r="AB89" s="56">
        <v>58080</v>
      </c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71"/>
      <c r="BH89" s="71"/>
      <c r="BI89" s="71"/>
      <c r="BJ89" s="71"/>
    </row>
    <row r="90" spans="1:62" s="30" customFormat="1" ht="16.5" customHeight="1" x14ac:dyDescent="0.25">
      <c r="A90" s="54" t="s">
        <v>73</v>
      </c>
      <c r="B90" s="54"/>
      <c r="C90" s="54"/>
      <c r="D90" s="55" t="s">
        <v>74</v>
      </c>
      <c r="E90" s="55"/>
      <c r="F90" s="55"/>
      <c r="G90" s="55" t="s">
        <v>95</v>
      </c>
      <c r="H90" s="55"/>
      <c r="I90" s="55"/>
      <c r="J90" s="55"/>
      <c r="K90" s="55"/>
      <c r="L90" s="55"/>
      <c r="M90" s="55"/>
      <c r="N90" s="55"/>
      <c r="O90" s="55"/>
      <c r="P90" s="55"/>
      <c r="Q90" s="55" t="s">
        <v>85</v>
      </c>
      <c r="R90" s="55"/>
      <c r="S90" s="55" t="s">
        <v>86</v>
      </c>
      <c r="T90" s="55"/>
      <c r="U90" s="55"/>
      <c r="V90" s="55"/>
      <c r="W90" s="55"/>
      <c r="X90" s="55"/>
      <c r="Y90" s="55"/>
      <c r="Z90" s="55"/>
      <c r="AA90" s="55"/>
      <c r="AB90" s="56">
        <v>444532</v>
      </c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71"/>
      <c r="BH90" s="71"/>
      <c r="BI90" s="71"/>
      <c r="BJ90" s="71"/>
    </row>
    <row r="91" spans="1:62" s="30" customFormat="1" ht="16.5" customHeight="1" x14ac:dyDescent="0.25">
      <c r="A91" s="54" t="s">
        <v>73</v>
      </c>
      <c r="B91" s="54"/>
      <c r="C91" s="54"/>
      <c r="D91" s="55" t="s">
        <v>74</v>
      </c>
      <c r="E91" s="55"/>
      <c r="F91" s="55"/>
      <c r="G91" s="55" t="s">
        <v>95</v>
      </c>
      <c r="H91" s="55"/>
      <c r="I91" s="55"/>
      <c r="J91" s="55"/>
      <c r="K91" s="55"/>
      <c r="L91" s="55"/>
      <c r="M91" s="55"/>
      <c r="N91" s="55"/>
      <c r="O91" s="55"/>
      <c r="P91" s="55"/>
      <c r="Q91" s="55" t="s">
        <v>85</v>
      </c>
      <c r="R91" s="55"/>
      <c r="S91" s="55" t="s">
        <v>107</v>
      </c>
      <c r="T91" s="55"/>
      <c r="U91" s="55"/>
      <c r="V91" s="55"/>
      <c r="W91" s="55"/>
      <c r="X91" s="55"/>
      <c r="Y91" s="55"/>
      <c r="Z91" s="55"/>
      <c r="AA91" s="55"/>
      <c r="AB91" s="56">
        <v>306400</v>
      </c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71"/>
      <c r="BH91" s="71"/>
      <c r="BI91" s="71"/>
      <c r="BJ91" s="71"/>
    </row>
    <row r="92" spans="1:62" s="30" customFormat="1" ht="16.5" customHeight="1" x14ac:dyDescent="0.25">
      <c r="A92" s="54" t="s">
        <v>73</v>
      </c>
      <c r="B92" s="54"/>
      <c r="C92" s="54"/>
      <c r="D92" s="55" t="s">
        <v>74</v>
      </c>
      <c r="E92" s="55"/>
      <c r="F92" s="55"/>
      <c r="G92" s="55" t="s">
        <v>95</v>
      </c>
      <c r="H92" s="55"/>
      <c r="I92" s="55"/>
      <c r="J92" s="55"/>
      <c r="K92" s="55"/>
      <c r="L92" s="55"/>
      <c r="M92" s="55"/>
      <c r="N92" s="55"/>
      <c r="O92" s="55"/>
      <c r="P92" s="55"/>
      <c r="Q92" s="55" t="s">
        <v>85</v>
      </c>
      <c r="R92" s="55"/>
      <c r="S92" s="55" t="s">
        <v>110</v>
      </c>
      <c r="T92" s="55"/>
      <c r="U92" s="55"/>
      <c r="V92" s="55"/>
      <c r="W92" s="55"/>
      <c r="X92" s="55"/>
      <c r="Y92" s="55"/>
      <c r="Z92" s="55"/>
      <c r="AA92" s="55"/>
      <c r="AB92" s="56">
        <v>9000</v>
      </c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71"/>
      <c r="BH92" s="71"/>
      <c r="BI92" s="71"/>
      <c r="BJ92" s="71"/>
    </row>
    <row r="93" spans="1:62" s="30" customFormat="1" ht="16.5" customHeight="1" x14ac:dyDescent="0.25">
      <c r="A93" s="54" t="s">
        <v>73</v>
      </c>
      <c r="B93" s="54"/>
      <c r="C93" s="54"/>
      <c r="D93" s="55" t="s">
        <v>74</v>
      </c>
      <c r="E93" s="55"/>
      <c r="F93" s="55"/>
      <c r="G93" s="55" t="s">
        <v>95</v>
      </c>
      <c r="H93" s="55"/>
      <c r="I93" s="55"/>
      <c r="J93" s="55"/>
      <c r="K93" s="55"/>
      <c r="L93" s="55"/>
      <c r="M93" s="55"/>
      <c r="N93" s="55"/>
      <c r="O93" s="55"/>
      <c r="P93" s="55"/>
      <c r="Q93" s="55" t="s">
        <v>85</v>
      </c>
      <c r="R93" s="55"/>
      <c r="S93" s="55" t="s">
        <v>89</v>
      </c>
      <c r="T93" s="55"/>
      <c r="U93" s="55"/>
      <c r="V93" s="55"/>
      <c r="W93" s="55"/>
      <c r="X93" s="55"/>
      <c r="Y93" s="55"/>
      <c r="Z93" s="55"/>
      <c r="AA93" s="55"/>
      <c r="AB93" s="56">
        <v>994320</v>
      </c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71"/>
      <c r="BH93" s="71"/>
      <c r="BI93" s="71"/>
      <c r="BJ93" s="71"/>
    </row>
    <row r="94" spans="1:62" s="30" customFormat="1" ht="16.5" customHeight="1" x14ac:dyDescent="0.25">
      <c r="A94" s="59" t="s">
        <v>149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60">
        <v>1812332</v>
      </c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1" t="s">
        <v>128</v>
      </c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72" t="s">
        <v>128</v>
      </c>
      <c r="BH94" s="72"/>
      <c r="BI94" s="72"/>
      <c r="BJ94" s="72"/>
    </row>
    <row r="95" spans="1:62" s="30" customFormat="1" ht="16.5" customHeight="1" x14ac:dyDescent="0.25">
      <c r="A95" s="52" t="s">
        <v>150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</row>
    <row r="96" spans="1:62" s="30" customFormat="1" ht="16.5" customHeight="1" x14ac:dyDescent="0.25">
      <c r="A96" s="54" t="s">
        <v>73</v>
      </c>
      <c r="B96" s="54"/>
      <c r="C96" s="54"/>
      <c r="D96" s="55" t="s">
        <v>74</v>
      </c>
      <c r="E96" s="55"/>
      <c r="F96" s="55"/>
      <c r="G96" s="55" t="s">
        <v>95</v>
      </c>
      <c r="H96" s="55"/>
      <c r="I96" s="55"/>
      <c r="J96" s="55"/>
      <c r="K96" s="55"/>
      <c r="L96" s="55"/>
      <c r="M96" s="55"/>
      <c r="N96" s="55"/>
      <c r="O96" s="55"/>
      <c r="P96" s="55"/>
      <c r="Q96" s="55" t="s">
        <v>114</v>
      </c>
      <c r="R96" s="55"/>
      <c r="S96" s="55" t="s">
        <v>115</v>
      </c>
      <c r="T96" s="55"/>
      <c r="U96" s="55"/>
      <c r="V96" s="55"/>
      <c r="W96" s="55"/>
      <c r="X96" s="55"/>
      <c r="Y96" s="55"/>
      <c r="Z96" s="55"/>
      <c r="AA96" s="55"/>
      <c r="AB96" s="56">
        <v>4900</v>
      </c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71"/>
      <c r="BH96" s="71"/>
      <c r="BI96" s="71"/>
      <c r="BJ96" s="71"/>
    </row>
    <row r="97" spans="1:62" s="30" customFormat="1" ht="16.5" customHeight="1" x14ac:dyDescent="0.25">
      <c r="A97" s="52" t="s">
        <v>151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</row>
    <row r="98" spans="1:62" s="30" customFormat="1" ht="16.5" customHeight="1" x14ac:dyDescent="0.25">
      <c r="A98" s="54" t="s">
        <v>73</v>
      </c>
      <c r="B98" s="54"/>
      <c r="C98" s="54"/>
      <c r="D98" s="55" t="s">
        <v>74</v>
      </c>
      <c r="E98" s="55"/>
      <c r="F98" s="55"/>
      <c r="G98" s="55" t="s">
        <v>95</v>
      </c>
      <c r="H98" s="55"/>
      <c r="I98" s="55"/>
      <c r="J98" s="55"/>
      <c r="K98" s="55"/>
      <c r="L98" s="55"/>
      <c r="M98" s="55"/>
      <c r="N98" s="55"/>
      <c r="O98" s="55"/>
      <c r="P98" s="55"/>
      <c r="Q98" s="55" t="s">
        <v>116</v>
      </c>
      <c r="R98" s="55"/>
      <c r="S98" s="55" t="s">
        <v>115</v>
      </c>
      <c r="T98" s="55"/>
      <c r="U98" s="55"/>
      <c r="V98" s="55"/>
      <c r="W98" s="55"/>
      <c r="X98" s="55"/>
      <c r="Y98" s="55"/>
      <c r="Z98" s="55"/>
      <c r="AA98" s="55"/>
      <c r="AB98" s="56">
        <v>140000</v>
      </c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71"/>
      <c r="BH98" s="71"/>
      <c r="BI98" s="71"/>
      <c r="BJ98" s="71"/>
    </row>
    <row r="99" spans="1:62" s="30" customFormat="1" ht="16.5" customHeight="1" x14ac:dyDescent="0.25">
      <c r="A99" s="52" t="s">
        <v>152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</row>
    <row r="100" spans="1:62" s="30" customFormat="1" ht="16.5" customHeight="1" x14ac:dyDescent="0.25">
      <c r="A100" s="54" t="s">
        <v>73</v>
      </c>
      <c r="B100" s="54"/>
      <c r="C100" s="54"/>
      <c r="D100" s="55" t="s">
        <v>74</v>
      </c>
      <c r="E100" s="55"/>
      <c r="F100" s="55"/>
      <c r="G100" s="55" t="s">
        <v>118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 t="s">
        <v>76</v>
      </c>
      <c r="R100" s="55"/>
      <c r="S100" s="55" t="s">
        <v>77</v>
      </c>
      <c r="T100" s="55"/>
      <c r="U100" s="55"/>
      <c r="V100" s="55"/>
      <c r="W100" s="55"/>
      <c r="X100" s="55"/>
      <c r="Y100" s="55"/>
      <c r="Z100" s="55"/>
      <c r="AA100" s="55"/>
      <c r="AB100" s="56">
        <v>17444000</v>
      </c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71"/>
      <c r="BH100" s="71"/>
      <c r="BI100" s="71"/>
      <c r="BJ100" s="71"/>
    </row>
    <row r="101" spans="1:62" s="30" customFormat="1" ht="16.5" customHeight="1" x14ac:dyDescent="0.25">
      <c r="A101" s="52" t="s">
        <v>153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</row>
    <row r="102" spans="1:62" s="30" customFormat="1" ht="16.5" customHeight="1" x14ac:dyDescent="0.25">
      <c r="A102" s="54" t="s">
        <v>73</v>
      </c>
      <c r="B102" s="54"/>
      <c r="C102" s="54"/>
      <c r="D102" s="55" t="s">
        <v>74</v>
      </c>
      <c r="E102" s="55"/>
      <c r="F102" s="55"/>
      <c r="G102" s="55" t="s">
        <v>118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 t="s">
        <v>79</v>
      </c>
      <c r="R102" s="55"/>
      <c r="S102" s="55" t="s">
        <v>80</v>
      </c>
      <c r="T102" s="55"/>
      <c r="U102" s="55"/>
      <c r="V102" s="55"/>
      <c r="W102" s="55"/>
      <c r="X102" s="55"/>
      <c r="Y102" s="55"/>
      <c r="Z102" s="55"/>
      <c r="AA102" s="55"/>
      <c r="AB102" s="56">
        <v>5268100</v>
      </c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71"/>
      <c r="BH102" s="71"/>
      <c r="BI102" s="71"/>
      <c r="BJ102" s="71"/>
    </row>
    <row r="103" spans="1:62" s="30" customFormat="1" ht="16.5" customHeight="1" x14ac:dyDescent="0.25">
      <c r="A103" s="52" t="s">
        <v>154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</row>
    <row r="104" spans="1:62" s="30" customFormat="1" ht="16.5" customHeight="1" x14ac:dyDescent="0.25">
      <c r="A104" s="54" t="s">
        <v>73</v>
      </c>
      <c r="B104" s="54"/>
      <c r="C104" s="54"/>
      <c r="D104" s="55" t="s">
        <v>74</v>
      </c>
      <c r="E104" s="55"/>
      <c r="F104" s="55"/>
      <c r="G104" s="55" t="s">
        <v>118</v>
      </c>
      <c r="H104" s="55"/>
      <c r="I104" s="55"/>
      <c r="J104" s="55"/>
      <c r="K104" s="55"/>
      <c r="L104" s="55"/>
      <c r="M104" s="55"/>
      <c r="N104" s="55"/>
      <c r="O104" s="55"/>
      <c r="P104" s="55"/>
      <c r="Q104" s="55" t="s">
        <v>85</v>
      </c>
      <c r="R104" s="55"/>
      <c r="S104" s="55" t="s">
        <v>103</v>
      </c>
      <c r="T104" s="55"/>
      <c r="U104" s="55"/>
      <c r="V104" s="55"/>
      <c r="W104" s="55"/>
      <c r="X104" s="55"/>
      <c r="Y104" s="55"/>
      <c r="Z104" s="55"/>
      <c r="AA104" s="55"/>
      <c r="AB104" s="56">
        <v>79200</v>
      </c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71"/>
      <c r="BH104" s="71"/>
      <c r="BI104" s="71"/>
      <c r="BJ104" s="71"/>
    </row>
    <row r="105" spans="1:62" s="30" customFormat="1" ht="16.5" customHeight="1" x14ac:dyDescent="0.25">
      <c r="A105" s="54" t="s">
        <v>73</v>
      </c>
      <c r="B105" s="54"/>
      <c r="C105" s="54"/>
      <c r="D105" s="55" t="s">
        <v>74</v>
      </c>
      <c r="E105" s="55"/>
      <c r="F105" s="55"/>
      <c r="G105" s="55" t="s">
        <v>118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 t="s">
        <v>85</v>
      </c>
      <c r="R105" s="55"/>
      <c r="S105" s="55" t="s">
        <v>123</v>
      </c>
      <c r="T105" s="55"/>
      <c r="U105" s="55"/>
      <c r="V105" s="55"/>
      <c r="W105" s="55"/>
      <c r="X105" s="55"/>
      <c r="Y105" s="55"/>
      <c r="Z105" s="55"/>
      <c r="AA105" s="55"/>
      <c r="AB105" s="56">
        <v>27794.26</v>
      </c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71"/>
      <c r="BH105" s="71"/>
      <c r="BI105" s="71"/>
      <c r="BJ105" s="71"/>
    </row>
    <row r="106" spans="1:62" s="30" customFormat="1" ht="16.5" customHeight="1" x14ac:dyDescent="0.25">
      <c r="A106" s="59" t="s">
        <v>155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60">
        <v>106994.26</v>
      </c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1" t="s">
        <v>128</v>
      </c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72" t="s">
        <v>128</v>
      </c>
      <c r="BH106" s="72"/>
      <c r="BI106" s="72"/>
      <c r="BJ106" s="72"/>
    </row>
    <row r="107" spans="1:62" s="30" customFormat="1" ht="16.5" customHeight="1" x14ac:dyDescent="0.25">
      <c r="A107" s="52" t="s">
        <v>156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</row>
    <row r="108" spans="1:62" s="30" customFormat="1" ht="16.5" customHeight="1" x14ac:dyDescent="0.25">
      <c r="A108" s="54" t="s">
        <v>73</v>
      </c>
      <c r="B108" s="54"/>
      <c r="C108" s="54"/>
      <c r="D108" s="55" t="s">
        <v>74</v>
      </c>
      <c r="E108" s="55"/>
      <c r="F108" s="55"/>
      <c r="G108" s="55" t="s">
        <v>91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 t="s">
        <v>85</v>
      </c>
      <c r="R108" s="55"/>
      <c r="S108" s="55" t="s">
        <v>92</v>
      </c>
      <c r="T108" s="55"/>
      <c r="U108" s="55"/>
      <c r="V108" s="55"/>
      <c r="W108" s="55"/>
      <c r="X108" s="55"/>
      <c r="Y108" s="55"/>
      <c r="Z108" s="55"/>
      <c r="AA108" s="55"/>
      <c r="AB108" s="56">
        <v>173900</v>
      </c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71"/>
      <c r="BH108" s="71"/>
      <c r="BI108" s="71"/>
      <c r="BJ108" s="71"/>
    </row>
    <row r="109" spans="1:62" s="30" customFormat="1" ht="16.5" customHeight="1" x14ac:dyDescent="0.25">
      <c r="A109" s="52" t="s">
        <v>157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</row>
    <row r="110" spans="1:62" s="30" customFormat="1" ht="16.5" customHeight="1" x14ac:dyDescent="0.25">
      <c r="A110" s="54" t="s">
        <v>73</v>
      </c>
      <c r="B110" s="54"/>
      <c r="C110" s="54"/>
      <c r="D110" s="55" t="s">
        <v>74</v>
      </c>
      <c r="E110" s="55"/>
      <c r="F110" s="55"/>
      <c r="G110" s="55" t="s">
        <v>91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 t="s">
        <v>93</v>
      </c>
      <c r="R110" s="55"/>
      <c r="S110" s="55" t="s">
        <v>92</v>
      </c>
      <c r="T110" s="55"/>
      <c r="U110" s="55"/>
      <c r="V110" s="55"/>
      <c r="W110" s="55"/>
      <c r="X110" s="55"/>
      <c r="Y110" s="55"/>
      <c r="Z110" s="55"/>
      <c r="AA110" s="55"/>
      <c r="AB110" s="56">
        <v>5336800</v>
      </c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71"/>
      <c r="BH110" s="71"/>
      <c r="BI110" s="71"/>
      <c r="BJ110" s="71"/>
    </row>
    <row r="111" spans="1:62" s="30" customFormat="1" ht="16.5" customHeight="1" x14ac:dyDescent="0.25">
      <c r="A111" s="52" t="s">
        <v>158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</row>
    <row r="112" spans="1:62" s="30" customFormat="1" ht="16.5" customHeight="1" x14ac:dyDescent="0.25">
      <c r="A112" s="54" t="s">
        <v>73</v>
      </c>
      <c r="B112" s="54"/>
      <c r="C112" s="54"/>
      <c r="D112" s="55" t="s">
        <v>74</v>
      </c>
      <c r="E112" s="55"/>
      <c r="F112" s="55"/>
      <c r="G112" s="55" t="s">
        <v>88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 t="s">
        <v>85</v>
      </c>
      <c r="R112" s="55"/>
      <c r="S112" s="55" t="s">
        <v>89</v>
      </c>
      <c r="T112" s="55"/>
      <c r="U112" s="55"/>
      <c r="V112" s="55"/>
      <c r="W112" s="55"/>
      <c r="X112" s="55"/>
      <c r="Y112" s="55"/>
      <c r="Z112" s="55"/>
      <c r="AA112" s="55"/>
      <c r="AB112" s="56">
        <v>289980</v>
      </c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71"/>
      <c r="BH112" s="71"/>
      <c r="BI112" s="71"/>
      <c r="BJ112" s="71"/>
    </row>
    <row r="113" spans="1:62" s="30" customFormat="1" ht="16.5" customHeight="1" x14ac:dyDescent="0.25">
      <c r="A113" s="52" t="s">
        <v>159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</row>
    <row r="114" spans="1:62" s="30" customFormat="1" ht="16.5" customHeight="1" x14ac:dyDescent="0.25">
      <c r="A114" s="54" t="s">
        <v>73</v>
      </c>
      <c r="B114" s="54"/>
      <c r="C114" s="54"/>
      <c r="D114" s="55" t="s">
        <v>74</v>
      </c>
      <c r="E114" s="55"/>
      <c r="F114" s="55"/>
      <c r="G114" s="55" t="s">
        <v>82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 t="s">
        <v>76</v>
      </c>
      <c r="R114" s="55"/>
      <c r="S114" s="55" t="s">
        <v>77</v>
      </c>
      <c r="T114" s="55"/>
      <c r="U114" s="55"/>
      <c r="V114" s="55"/>
      <c r="W114" s="55"/>
      <c r="X114" s="55"/>
      <c r="Y114" s="55"/>
      <c r="Z114" s="55"/>
      <c r="AA114" s="55"/>
      <c r="AB114" s="56">
        <v>108000</v>
      </c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71"/>
      <c r="BH114" s="71"/>
      <c r="BI114" s="71"/>
      <c r="BJ114" s="71"/>
    </row>
    <row r="115" spans="1:62" s="30" customFormat="1" ht="16.5" customHeight="1" x14ac:dyDescent="0.25">
      <c r="A115" s="52" t="s">
        <v>160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</row>
    <row r="116" spans="1:62" s="30" customFormat="1" ht="16.5" customHeight="1" x14ac:dyDescent="0.25">
      <c r="A116" s="54" t="s">
        <v>73</v>
      </c>
      <c r="B116" s="54"/>
      <c r="C116" s="54"/>
      <c r="D116" s="55" t="s">
        <v>74</v>
      </c>
      <c r="E116" s="55"/>
      <c r="F116" s="55"/>
      <c r="G116" s="55" t="s">
        <v>82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 t="s">
        <v>79</v>
      </c>
      <c r="R116" s="55"/>
      <c r="S116" s="55" t="s">
        <v>80</v>
      </c>
      <c r="T116" s="55"/>
      <c r="U116" s="55"/>
      <c r="V116" s="55"/>
      <c r="W116" s="55"/>
      <c r="X116" s="55"/>
      <c r="Y116" s="55"/>
      <c r="Z116" s="55"/>
      <c r="AA116" s="55"/>
      <c r="AB116" s="56">
        <v>32616</v>
      </c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71"/>
      <c r="BH116" s="71"/>
      <c r="BI116" s="71"/>
      <c r="BJ116" s="71"/>
    </row>
    <row r="117" spans="1:62" s="30" customFormat="1" ht="16.5" customHeight="1" x14ac:dyDescent="0.25">
      <c r="A117" s="52" t="s">
        <v>161</v>
      </c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</row>
    <row r="118" spans="1:62" s="30" customFormat="1" ht="16.5" customHeight="1" x14ac:dyDescent="0.25">
      <c r="A118" s="54" t="s">
        <v>73</v>
      </c>
      <c r="B118" s="54"/>
      <c r="C118" s="54"/>
      <c r="D118" s="55" t="s">
        <v>74</v>
      </c>
      <c r="E118" s="55"/>
      <c r="F118" s="55"/>
      <c r="G118" s="55" t="s">
        <v>81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 t="s">
        <v>76</v>
      </c>
      <c r="R118" s="55"/>
      <c r="S118" s="55" t="s">
        <v>77</v>
      </c>
      <c r="T118" s="55"/>
      <c r="U118" s="55"/>
      <c r="V118" s="55"/>
      <c r="W118" s="55"/>
      <c r="X118" s="55"/>
      <c r="Y118" s="55"/>
      <c r="Z118" s="55"/>
      <c r="AA118" s="55"/>
      <c r="AB118" s="56">
        <v>276117.88</v>
      </c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71"/>
      <c r="BH118" s="71"/>
      <c r="BI118" s="71"/>
      <c r="BJ118" s="71"/>
    </row>
    <row r="119" spans="1:62" s="30" customFormat="1" ht="16.5" customHeight="1" x14ac:dyDescent="0.25">
      <c r="A119" s="52" t="s">
        <v>162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</row>
    <row r="120" spans="1:62" s="30" customFormat="1" ht="16.5" customHeight="1" x14ac:dyDescent="0.25">
      <c r="A120" s="54" t="s">
        <v>73</v>
      </c>
      <c r="B120" s="54"/>
      <c r="C120" s="54"/>
      <c r="D120" s="55" t="s">
        <v>74</v>
      </c>
      <c r="E120" s="55"/>
      <c r="F120" s="55"/>
      <c r="G120" s="55" t="s">
        <v>81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 t="s">
        <v>79</v>
      </c>
      <c r="R120" s="55"/>
      <c r="S120" s="55" t="s">
        <v>80</v>
      </c>
      <c r="T120" s="55"/>
      <c r="U120" s="55"/>
      <c r="V120" s="55"/>
      <c r="W120" s="55"/>
      <c r="X120" s="55"/>
      <c r="Y120" s="55"/>
      <c r="Z120" s="55"/>
      <c r="AA120" s="55"/>
      <c r="AB120" s="56">
        <v>83387.600000000006</v>
      </c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71"/>
      <c r="BH120" s="71"/>
      <c r="BI120" s="71"/>
      <c r="BJ120" s="71"/>
    </row>
    <row r="121" spans="1:62" s="30" customFormat="1" ht="16.5" customHeight="1" x14ac:dyDescent="0.25">
      <c r="A121" s="52" t="s">
        <v>163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</row>
    <row r="122" spans="1:62" s="30" customFormat="1" ht="16.5" customHeight="1" x14ac:dyDescent="0.25">
      <c r="A122" s="54" t="s">
        <v>73</v>
      </c>
      <c r="B122" s="54"/>
      <c r="C122" s="54"/>
      <c r="D122" s="55" t="s">
        <v>74</v>
      </c>
      <c r="E122" s="55"/>
      <c r="F122" s="55"/>
      <c r="G122" s="55" t="s">
        <v>75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 t="s">
        <v>76</v>
      </c>
      <c r="R122" s="55"/>
      <c r="S122" s="55" t="s">
        <v>77</v>
      </c>
      <c r="T122" s="55"/>
      <c r="U122" s="55"/>
      <c r="V122" s="55"/>
      <c r="W122" s="55"/>
      <c r="X122" s="55"/>
      <c r="Y122" s="55"/>
      <c r="Z122" s="55"/>
      <c r="AA122" s="55"/>
      <c r="AB122" s="56">
        <v>2330900</v>
      </c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71"/>
      <c r="BH122" s="71"/>
      <c r="BI122" s="71"/>
      <c r="BJ122" s="71"/>
    </row>
    <row r="123" spans="1:62" s="30" customFormat="1" ht="16.5" customHeight="1" x14ac:dyDescent="0.25">
      <c r="A123" s="52" t="s">
        <v>164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</row>
    <row r="124" spans="1:62" s="30" customFormat="1" ht="16.5" customHeight="1" x14ac:dyDescent="0.25">
      <c r="A124" s="54" t="s">
        <v>73</v>
      </c>
      <c r="B124" s="54"/>
      <c r="C124" s="54"/>
      <c r="D124" s="55" t="s">
        <v>74</v>
      </c>
      <c r="E124" s="55"/>
      <c r="F124" s="55"/>
      <c r="G124" s="55" t="s">
        <v>75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 t="s">
        <v>79</v>
      </c>
      <c r="R124" s="55"/>
      <c r="S124" s="55" t="s">
        <v>80</v>
      </c>
      <c r="T124" s="55"/>
      <c r="U124" s="55"/>
      <c r="V124" s="55"/>
      <c r="W124" s="55"/>
      <c r="X124" s="55"/>
      <c r="Y124" s="55"/>
      <c r="Z124" s="55"/>
      <c r="AA124" s="55"/>
      <c r="AB124" s="56">
        <v>703900</v>
      </c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71"/>
      <c r="BH124" s="71"/>
      <c r="BI124" s="71"/>
      <c r="BJ124" s="71"/>
    </row>
    <row r="125" spans="1:62" s="30" customFormat="1" ht="16.5" customHeight="1" x14ac:dyDescent="0.25">
      <c r="A125" s="52" t="s">
        <v>165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</row>
    <row r="126" spans="1:62" s="30" customFormat="1" ht="16.5" customHeight="1" x14ac:dyDescent="0.25">
      <c r="A126" s="54" t="s">
        <v>73</v>
      </c>
      <c r="B126" s="54"/>
      <c r="C126" s="54"/>
      <c r="D126" s="55" t="s">
        <v>74</v>
      </c>
      <c r="E126" s="55"/>
      <c r="F126" s="55"/>
      <c r="G126" s="55" t="s">
        <v>84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 t="s">
        <v>85</v>
      </c>
      <c r="R126" s="55"/>
      <c r="S126" s="55" t="s">
        <v>86</v>
      </c>
      <c r="T126" s="55"/>
      <c r="U126" s="55"/>
      <c r="V126" s="55"/>
      <c r="W126" s="55"/>
      <c r="X126" s="55"/>
      <c r="Y126" s="55"/>
      <c r="Z126" s="55"/>
      <c r="AA126" s="55"/>
      <c r="AB126" s="56">
        <v>1417297</v>
      </c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71"/>
      <c r="BH126" s="71"/>
      <c r="BI126" s="71"/>
      <c r="BJ126" s="71"/>
    </row>
    <row r="127" spans="1:62" s="30" customFormat="1" ht="16.5" customHeight="1" x14ac:dyDescent="0.25">
      <c r="A127" s="52" t="s">
        <v>166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</row>
    <row r="128" spans="1:62" s="30" customFormat="1" ht="16.5" customHeight="1" x14ac:dyDescent="0.25">
      <c r="A128" s="54" t="s">
        <v>73</v>
      </c>
      <c r="B128" s="54"/>
      <c r="C128" s="54"/>
      <c r="D128" s="55" t="s">
        <v>125</v>
      </c>
      <c r="E128" s="55"/>
      <c r="F128" s="55"/>
      <c r="G128" s="55" t="s">
        <v>126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 t="s">
        <v>85</v>
      </c>
      <c r="R128" s="55"/>
      <c r="S128" s="55" t="s">
        <v>89</v>
      </c>
      <c r="T128" s="55"/>
      <c r="U128" s="55"/>
      <c r="V128" s="55"/>
      <c r="W128" s="55"/>
      <c r="X128" s="55"/>
      <c r="Y128" s="55"/>
      <c r="Z128" s="55"/>
      <c r="AA128" s="55"/>
      <c r="AB128" s="56">
        <v>24000</v>
      </c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71"/>
      <c r="BH128" s="71"/>
      <c r="BI128" s="71"/>
      <c r="BJ128" s="71"/>
    </row>
    <row r="129" spans="1:62" s="30" customFormat="1" ht="16.5" customHeight="1" x14ac:dyDescent="0.25">
      <c r="A129" s="52" t="s">
        <v>167</v>
      </c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</row>
    <row r="130" spans="1:62" s="30" customFormat="1" ht="16.5" customHeight="1" x14ac:dyDescent="0.25">
      <c r="A130" s="54" t="s">
        <v>70</v>
      </c>
      <c r="B130" s="54"/>
      <c r="C130" s="54"/>
      <c r="D130" s="55" t="s">
        <v>131</v>
      </c>
      <c r="E130" s="55"/>
      <c r="F130" s="55"/>
      <c r="G130" s="55" t="s">
        <v>132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 t="s">
        <v>133</v>
      </c>
      <c r="R130" s="55"/>
      <c r="S130" s="55" t="s">
        <v>134</v>
      </c>
      <c r="T130" s="55"/>
      <c r="U130" s="55"/>
      <c r="V130" s="55"/>
      <c r="W130" s="55"/>
      <c r="X130" s="55"/>
      <c r="Y130" s="55"/>
      <c r="Z130" s="55"/>
      <c r="AA130" s="55"/>
      <c r="AB130" s="56">
        <v>173088</v>
      </c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71"/>
      <c r="BH130" s="71"/>
      <c r="BI130" s="71"/>
      <c r="BJ130" s="71"/>
    </row>
    <row r="131" spans="1:62" s="30" customFormat="1" ht="16.5" customHeight="1" x14ac:dyDescent="0.25">
      <c r="A131" s="52" t="s">
        <v>168</v>
      </c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</row>
    <row r="132" spans="1:62" s="30" customFormat="1" ht="16.5" customHeight="1" thickBot="1" x14ac:dyDescent="0.3">
      <c r="A132" s="54" t="s">
        <v>70</v>
      </c>
      <c r="B132" s="54"/>
      <c r="C132" s="54"/>
      <c r="D132" s="55" t="s">
        <v>136</v>
      </c>
      <c r="E132" s="55"/>
      <c r="F132" s="55"/>
      <c r="G132" s="55" t="s">
        <v>137</v>
      </c>
      <c r="H132" s="55"/>
      <c r="I132" s="55"/>
      <c r="J132" s="55"/>
      <c r="K132" s="55"/>
      <c r="L132" s="55"/>
      <c r="M132" s="55"/>
      <c r="N132" s="55"/>
      <c r="O132" s="55"/>
      <c r="P132" s="55"/>
      <c r="Q132" s="55" t="s">
        <v>138</v>
      </c>
      <c r="R132" s="55"/>
      <c r="S132" s="55" t="s">
        <v>139</v>
      </c>
      <c r="T132" s="55"/>
      <c r="U132" s="55"/>
      <c r="V132" s="55"/>
      <c r="W132" s="55"/>
      <c r="X132" s="55"/>
      <c r="Y132" s="55"/>
      <c r="Z132" s="55"/>
      <c r="AA132" s="55"/>
      <c r="AB132" s="56">
        <v>100000</v>
      </c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71"/>
      <c r="BH132" s="71"/>
      <c r="BI132" s="71"/>
      <c r="BJ132" s="71"/>
    </row>
    <row r="133" spans="1:62" s="30" customFormat="1" ht="16.5" customHeight="1" thickBot="1" x14ac:dyDescent="0.3">
      <c r="A133" s="63" t="s">
        <v>169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4">
        <v>37647912.740000002</v>
      </c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5" t="s">
        <v>128</v>
      </c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73" t="s">
        <v>128</v>
      </c>
      <c r="BH133" s="73"/>
      <c r="BI133" s="73"/>
      <c r="BJ133" s="73"/>
    </row>
    <row r="134" spans="1:62" s="75" customFormat="1" ht="14.1" customHeight="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</row>
    <row r="135" spans="1:62" s="75" customFormat="1" ht="23.25" customHeight="1" x14ac:dyDescent="0.25">
      <c r="A135" s="76" t="s">
        <v>170</v>
      </c>
      <c r="B135" s="76"/>
      <c r="C135" s="76"/>
      <c r="D135" s="76"/>
      <c r="E135" s="76"/>
      <c r="F135" s="76"/>
      <c r="G135" s="76"/>
      <c r="H135" s="76"/>
      <c r="I135" s="76"/>
      <c r="J135" s="77" t="s">
        <v>171</v>
      </c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</row>
    <row r="136" spans="1:62" s="75" customFormat="1" ht="10.5" customHeigh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</row>
    <row r="137" spans="1:62" s="75" customFormat="1" ht="13.5" customHeight="1" x14ac:dyDescent="0.2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</row>
    <row r="138" spans="1:62" s="75" customFormat="1" ht="15" customHeight="1" thickBot="1" x14ac:dyDescent="0.3">
      <c r="A138" s="76" t="s">
        <v>172</v>
      </c>
      <c r="B138" s="76"/>
      <c r="C138" s="76"/>
      <c r="D138" s="76"/>
      <c r="E138" s="76"/>
      <c r="F138" s="76"/>
      <c r="G138" s="76"/>
      <c r="H138" s="74"/>
      <c r="I138" s="74"/>
      <c r="J138" s="79" t="s">
        <v>173</v>
      </c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4"/>
      <c r="W138" s="74"/>
      <c r="X138" s="80"/>
      <c r="Y138" s="80"/>
      <c r="Z138" s="80"/>
      <c r="AA138" s="80"/>
      <c r="AB138" s="80"/>
      <c r="AC138" s="80"/>
      <c r="AD138" s="80"/>
      <c r="AE138" s="80"/>
      <c r="AF138" s="80"/>
      <c r="AG138" s="74"/>
      <c r="AH138" s="74"/>
      <c r="AI138" s="81" t="s">
        <v>174</v>
      </c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74"/>
      <c r="AW138" s="74"/>
      <c r="AX138" s="74"/>
      <c r="AY138" s="74"/>
      <c r="AZ138" s="74"/>
      <c r="BA138" s="74"/>
      <c r="BB138" s="74"/>
      <c r="BC138" s="76" t="s">
        <v>142</v>
      </c>
      <c r="BD138" s="76"/>
      <c r="BE138" s="76"/>
      <c r="BF138" s="76"/>
      <c r="BG138" s="76"/>
      <c r="BH138" s="76"/>
      <c r="BI138" s="82"/>
      <c r="BJ138" s="82"/>
    </row>
    <row r="139" spans="1:62" s="75" customFormat="1" ht="15.75" customHeight="1" x14ac:dyDescent="0.25">
      <c r="A139" s="76"/>
      <c r="B139" s="76"/>
      <c r="C139" s="76"/>
      <c r="D139" s="76"/>
      <c r="E139" s="76"/>
      <c r="F139" s="76"/>
      <c r="G139" s="76"/>
      <c r="H139" s="74"/>
      <c r="I139" s="74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4"/>
      <c r="W139" s="74"/>
      <c r="X139" s="80"/>
      <c r="Y139" s="80"/>
      <c r="Z139" s="80"/>
      <c r="AA139" s="80"/>
      <c r="AB139" s="80"/>
      <c r="AC139" s="80"/>
      <c r="AD139" s="80"/>
      <c r="AE139" s="80"/>
      <c r="AF139" s="80"/>
      <c r="AG139" s="74"/>
      <c r="AH139" s="74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74"/>
      <c r="AW139" s="74"/>
      <c r="AX139" s="74"/>
      <c r="AY139" s="74"/>
      <c r="AZ139" s="74"/>
      <c r="BA139" s="74"/>
      <c r="BB139" s="74"/>
      <c r="BC139" s="76"/>
      <c r="BD139" s="76"/>
      <c r="BE139" s="76"/>
      <c r="BF139" s="76"/>
      <c r="BG139" s="76"/>
      <c r="BH139" s="76"/>
      <c r="BI139" s="83" t="s">
        <v>62</v>
      </c>
      <c r="BJ139" s="83"/>
    </row>
    <row r="140" spans="1:62" s="75" customFormat="1" ht="15" customHeight="1" thickBot="1" x14ac:dyDescent="0.3">
      <c r="A140" s="74"/>
      <c r="B140" s="74"/>
      <c r="C140" s="74"/>
      <c r="D140" s="74"/>
      <c r="E140" s="74"/>
      <c r="F140" s="74"/>
      <c r="G140" s="74"/>
      <c r="H140" s="74"/>
      <c r="I140" s="74"/>
      <c r="J140" s="84" t="s">
        <v>175</v>
      </c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74"/>
      <c r="W140" s="74"/>
      <c r="X140" s="84" t="s">
        <v>13</v>
      </c>
      <c r="Y140" s="84"/>
      <c r="Z140" s="84"/>
      <c r="AA140" s="84"/>
      <c r="AB140" s="84"/>
      <c r="AC140" s="84"/>
      <c r="AD140" s="84"/>
      <c r="AE140" s="84"/>
      <c r="AF140" s="84"/>
      <c r="AG140" s="74"/>
      <c r="AH140" s="74"/>
      <c r="AI140" s="84" t="s">
        <v>14</v>
      </c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74"/>
      <c r="AW140" s="74"/>
      <c r="AX140" s="74"/>
      <c r="AY140" s="74"/>
      <c r="AZ140" s="74"/>
      <c r="BA140" s="74"/>
      <c r="BB140" s="74"/>
      <c r="BC140" s="76" t="s">
        <v>143</v>
      </c>
      <c r="BD140" s="76"/>
      <c r="BE140" s="76"/>
      <c r="BF140" s="76"/>
      <c r="BG140" s="76"/>
      <c r="BH140" s="76"/>
      <c r="BI140" s="85" t="s">
        <v>62</v>
      </c>
      <c r="BJ140" s="85"/>
    </row>
    <row r="141" spans="1:62" s="75" customFormat="1" ht="6.75" customHeight="1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78"/>
      <c r="W141" s="78"/>
      <c r="X141" s="86"/>
      <c r="Y141" s="86"/>
      <c r="Z141" s="86"/>
      <c r="AA141" s="86"/>
      <c r="AB141" s="86"/>
      <c r="AC141" s="86"/>
      <c r="AD141" s="86"/>
      <c r="AE141" s="86"/>
      <c r="AF141" s="86"/>
      <c r="AG141" s="78"/>
      <c r="AH141" s="78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78"/>
      <c r="AW141" s="78"/>
      <c r="AX141" s="78"/>
      <c r="AY141" s="78"/>
      <c r="AZ141" s="78"/>
      <c r="BA141" s="78"/>
      <c r="BB141" s="78"/>
      <c r="BC141" s="87"/>
      <c r="BD141" s="87"/>
      <c r="BE141" s="87"/>
      <c r="BF141" s="87"/>
      <c r="BG141" s="87"/>
      <c r="BH141" s="87"/>
      <c r="BI141" s="88"/>
      <c r="BJ141" s="88"/>
    </row>
    <row r="142" spans="1:62" s="75" customFormat="1" ht="14.25" customHeight="1" x14ac:dyDescent="0.25">
      <c r="A142" s="76" t="s">
        <v>176</v>
      </c>
      <c r="B142" s="76"/>
      <c r="C142" s="76"/>
      <c r="D142" s="76"/>
      <c r="E142" s="76"/>
      <c r="F142" s="76"/>
      <c r="G142" s="76"/>
      <c r="H142" s="74"/>
      <c r="I142" s="74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74"/>
      <c r="W142" s="74"/>
      <c r="X142" s="90" t="s">
        <v>177</v>
      </c>
      <c r="Y142" s="90"/>
      <c r="Z142" s="90"/>
      <c r="AA142" s="90"/>
      <c r="AB142" s="90"/>
      <c r="AC142" s="90"/>
      <c r="AD142" s="90"/>
      <c r="AE142" s="90"/>
      <c r="AF142" s="90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</row>
    <row r="143" spans="1:62" s="75" customFormat="1" ht="18.75" customHeight="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84" t="s">
        <v>13</v>
      </c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74"/>
      <c r="W143" s="74"/>
      <c r="X143" s="84" t="s">
        <v>14</v>
      </c>
      <c r="Y143" s="84"/>
      <c r="Z143" s="84"/>
      <c r="AA143" s="84"/>
      <c r="AB143" s="84"/>
      <c r="AC143" s="84"/>
      <c r="AD143" s="84"/>
      <c r="AE143" s="84"/>
      <c r="AF143" s="8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</row>
    <row r="144" spans="1:62" s="75" customFormat="1" ht="17.25" customHeight="1" x14ac:dyDescent="0.25">
      <c r="A144" s="76" t="s">
        <v>178</v>
      </c>
      <c r="B144" s="76"/>
      <c r="C144" s="76"/>
      <c r="D144" s="76"/>
      <c r="E144" s="76"/>
      <c r="F144" s="76"/>
      <c r="G144" s="76"/>
      <c r="H144" s="74"/>
      <c r="I144" s="74"/>
      <c r="J144" s="90" t="s">
        <v>179</v>
      </c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74"/>
      <c r="W144" s="74"/>
      <c r="X144" s="89"/>
      <c r="Y144" s="89"/>
      <c r="Z144" s="89"/>
      <c r="AA144" s="89"/>
      <c r="AB144" s="89"/>
      <c r="AC144" s="89"/>
      <c r="AD144" s="89"/>
      <c r="AE144" s="89"/>
      <c r="AF144" s="89"/>
      <c r="AG144" s="74"/>
      <c r="AH144" s="74"/>
      <c r="AI144" s="90" t="s">
        <v>180</v>
      </c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74"/>
      <c r="AX144" s="74"/>
      <c r="AY144" s="90" t="s">
        <v>181</v>
      </c>
      <c r="AZ144" s="90"/>
      <c r="BA144" s="90"/>
      <c r="BB144" s="90"/>
      <c r="BC144" s="90"/>
      <c r="BD144" s="90"/>
      <c r="BE144" s="90"/>
      <c r="BF144" s="90"/>
      <c r="BG144" s="90"/>
      <c r="BH144" s="90"/>
      <c r="BI144" s="74"/>
      <c r="BJ144" s="74"/>
    </row>
    <row r="145" spans="1:62" s="75" customFormat="1" ht="14.1" customHeight="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84" t="s">
        <v>175</v>
      </c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74"/>
      <c r="W145" s="74"/>
      <c r="X145" s="84" t="s">
        <v>13</v>
      </c>
      <c r="Y145" s="84"/>
      <c r="Z145" s="84"/>
      <c r="AA145" s="84"/>
      <c r="AB145" s="84"/>
      <c r="AC145" s="84"/>
      <c r="AD145" s="84"/>
      <c r="AE145" s="84"/>
      <c r="AF145" s="84"/>
      <c r="AG145" s="74"/>
      <c r="AH145" s="74"/>
      <c r="AI145" s="84" t="s">
        <v>14</v>
      </c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74"/>
      <c r="AX145" s="74"/>
      <c r="AY145" s="84" t="s">
        <v>182</v>
      </c>
      <c r="AZ145" s="84"/>
      <c r="BA145" s="84"/>
      <c r="BB145" s="84"/>
      <c r="BC145" s="84"/>
      <c r="BD145" s="84"/>
      <c r="BE145" s="84"/>
      <c r="BF145" s="84"/>
      <c r="BG145" s="84"/>
      <c r="BH145" s="84"/>
      <c r="BI145" s="74"/>
      <c r="BJ145" s="74"/>
    </row>
    <row r="146" spans="1:62" s="2" customFormat="1" ht="0.95" customHeight="1" x14ac:dyDescent="0.2"/>
    <row r="147" spans="1:6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</sheetData>
  <mergeCells count="695">
    <mergeCell ref="AI145:AV145"/>
    <mergeCell ref="AW145:AX145"/>
    <mergeCell ref="AY145:BH145"/>
    <mergeCell ref="BI145:BJ145"/>
    <mergeCell ref="AI144:AV144"/>
    <mergeCell ref="AW144:AX144"/>
    <mergeCell ref="AY144:BH144"/>
    <mergeCell ref="BI144:BJ144"/>
    <mergeCell ref="A145:G145"/>
    <mergeCell ref="H145:I145"/>
    <mergeCell ref="J145:U145"/>
    <mergeCell ref="V145:W145"/>
    <mergeCell ref="X145:AF145"/>
    <mergeCell ref="AG145:AH145"/>
    <mergeCell ref="A144:G144"/>
    <mergeCell ref="H144:I144"/>
    <mergeCell ref="J144:U144"/>
    <mergeCell ref="V144:W144"/>
    <mergeCell ref="X144:AF144"/>
    <mergeCell ref="AG144:AH144"/>
    <mergeCell ref="A143:G143"/>
    <mergeCell ref="H143:I143"/>
    <mergeCell ref="J143:U143"/>
    <mergeCell ref="V143:W143"/>
    <mergeCell ref="X143:AF143"/>
    <mergeCell ref="AG143:BJ143"/>
    <mergeCell ref="BC140:BH140"/>
    <mergeCell ref="BI140:BJ140"/>
    <mergeCell ref="A142:G142"/>
    <mergeCell ref="H142:I142"/>
    <mergeCell ref="J142:U142"/>
    <mergeCell ref="V142:W142"/>
    <mergeCell ref="X142:AF142"/>
    <mergeCell ref="AG142:BJ142"/>
    <mergeCell ref="BI138:BJ138"/>
    <mergeCell ref="BI139:BJ139"/>
    <mergeCell ref="A140:G140"/>
    <mergeCell ref="H140:I140"/>
    <mergeCell ref="J140:U140"/>
    <mergeCell ref="V140:W140"/>
    <mergeCell ref="X140:AF140"/>
    <mergeCell ref="AG140:AH140"/>
    <mergeCell ref="AI140:AU140"/>
    <mergeCell ref="AV140:BB140"/>
    <mergeCell ref="A136:BJ136"/>
    <mergeCell ref="A138:G139"/>
    <mergeCell ref="H138:I139"/>
    <mergeCell ref="J138:U139"/>
    <mergeCell ref="V138:W139"/>
    <mergeCell ref="X138:AF139"/>
    <mergeCell ref="AG138:AH139"/>
    <mergeCell ref="AI138:AU139"/>
    <mergeCell ref="AV138:BB139"/>
    <mergeCell ref="BC138:BH139"/>
    <mergeCell ref="A133:AA133"/>
    <mergeCell ref="AB133:AS133"/>
    <mergeCell ref="AT133:BF133"/>
    <mergeCell ref="BG133:BJ133"/>
    <mergeCell ref="A134:BJ134"/>
    <mergeCell ref="A135:I135"/>
    <mergeCell ref="J135:T135"/>
    <mergeCell ref="U135:BJ135"/>
    <mergeCell ref="A131:BJ131"/>
    <mergeCell ref="A132:C132"/>
    <mergeCell ref="D132:F132"/>
    <mergeCell ref="G132:P132"/>
    <mergeCell ref="Q132:R132"/>
    <mergeCell ref="S132:AA132"/>
    <mergeCell ref="AB132:AS132"/>
    <mergeCell ref="AT132:BF132"/>
    <mergeCell ref="BG132:BJ132"/>
    <mergeCell ref="A129:BJ129"/>
    <mergeCell ref="A130:C130"/>
    <mergeCell ref="D130:F130"/>
    <mergeCell ref="G130:P130"/>
    <mergeCell ref="Q130:R130"/>
    <mergeCell ref="S130:AA130"/>
    <mergeCell ref="AB130:AS130"/>
    <mergeCell ref="AT130:BF130"/>
    <mergeCell ref="BG130:BJ130"/>
    <mergeCell ref="A127:BJ127"/>
    <mergeCell ref="A128:C128"/>
    <mergeCell ref="D128:F128"/>
    <mergeCell ref="G128:P128"/>
    <mergeCell ref="Q128:R128"/>
    <mergeCell ref="S128:AA128"/>
    <mergeCell ref="AB128:AS128"/>
    <mergeCell ref="AT128:BF128"/>
    <mergeCell ref="BG128:BJ128"/>
    <mergeCell ref="A125:BJ125"/>
    <mergeCell ref="A126:C126"/>
    <mergeCell ref="D126:F126"/>
    <mergeCell ref="G126:P126"/>
    <mergeCell ref="Q126:R126"/>
    <mergeCell ref="S126:AA126"/>
    <mergeCell ref="AB126:AS126"/>
    <mergeCell ref="AT126:BF126"/>
    <mergeCell ref="BG126:BJ126"/>
    <mergeCell ref="A123:BJ123"/>
    <mergeCell ref="A124:C124"/>
    <mergeCell ref="D124:F124"/>
    <mergeCell ref="G124:P124"/>
    <mergeCell ref="Q124:R124"/>
    <mergeCell ref="S124:AA124"/>
    <mergeCell ref="AB124:AS124"/>
    <mergeCell ref="AT124:BF124"/>
    <mergeCell ref="BG124:BJ124"/>
    <mergeCell ref="A121:BJ121"/>
    <mergeCell ref="A122:C122"/>
    <mergeCell ref="D122:F122"/>
    <mergeCell ref="G122:P122"/>
    <mergeCell ref="Q122:R122"/>
    <mergeCell ref="S122:AA122"/>
    <mergeCell ref="AB122:AS122"/>
    <mergeCell ref="AT122:BF122"/>
    <mergeCell ref="BG122:BJ122"/>
    <mergeCell ref="A119:BJ119"/>
    <mergeCell ref="A120:C120"/>
    <mergeCell ref="D120:F120"/>
    <mergeCell ref="G120:P120"/>
    <mergeCell ref="Q120:R120"/>
    <mergeCell ref="S120:AA120"/>
    <mergeCell ref="AB120:AS120"/>
    <mergeCell ref="AT120:BF120"/>
    <mergeCell ref="BG120:BJ120"/>
    <mergeCell ref="A117:BJ117"/>
    <mergeCell ref="A118:C118"/>
    <mergeCell ref="D118:F118"/>
    <mergeCell ref="G118:P118"/>
    <mergeCell ref="Q118:R118"/>
    <mergeCell ref="S118:AA118"/>
    <mergeCell ref="AB118:AS118"/>
    <mergeCell ref="AT118:BF118"/>
    <mergeCell ref="BG118:BJ118"/>
    <mergeCell ref="A115:BJ115"/>
    <mergeCell ref="A116:C116"/>
    <mergeCell ref="D116:F116"/>
    <mergeCell ref="G116:P116"/>
    <mergeCell ref="Q116:R116"/>
    <mergeCell ref="S116:AA116"/>
    <mergeCell ref="AB116:AS116"/>
    <mergeCell ref="AT116:BF116"/>
    <mergeCell ref="BG116:BJ116"/>
    <mergeCell ref="A113:BJ113"/>
    <mergeCell ref="A114:C114"/>
    <mergeCell ref="D114:F114"/>
    <mergeCell ref="G114:P114"/>
    <mergeCell ref="Q114:R114"/>
    <mergeCell ref="S114:AA114"/>
    <mergeCell ref="AB114:AS114"/>
    <mergeCell ref="AT114:BF114"/>
    <mergeCell ref="BG114:BJ114"/>
    <mergeCell ref="A111:BJ111"/>
    <mergeCell ref="A112:C112"/>
    <mergeCell ref="D112:F112"/>
    <mergeCell ref="G112:P112"/>
    <mergeCell ref="Q112:R112"/>
    <mergeCell ref="S112:AA112"/>
    <mergeCell ref="AB112:AS112"/>
    <mergeCell ref="AT112:BF112"/>
    <mergeCell ref="BG112:BJ112"/>
    <mergeCell ref="A109:BJ109"/>
    <mergeCell ref="A110:C110"/>
    <mergeCell ref="D110:F110"/>
    <mergeCell ref="G110:P110"/>
    <mergeCell ref="Q110:R110"/>
    <mergeCell ref="S110:AA110"/>
    <mergeCell ref="AB110:AS110"/>
    <mergeCell ref="AT110:BF110"/>
    <mergeCell ref="BG110:BJ110"/>
    <mergeCell ref="A107:BJ107"/>
    <mergeCell ref="A108:C108"/>
    <mergeCell ref="D108:F108"/>
    <mergeCell ref="G108:P108"/>
    <mergeCell ref="Q108:R108"/>
    <mergeCell ref="S108:AA108"/>
    <mergeCell ref="AB108:AS108"/>
    <mergeCell ref="AT108:BF108"/>
    <mergeCell ref="BG108:BJ108"/>
    <mergeCell ref="AT105:BF105"/>
    <mergeCell ref="BG105:BJ105"/>
    <mergeCell ref="A106:AA106"/>
    <mergeCell ref="AB106:AS106"/>
    <mergeCell ref="AT106:BF106"/>
    <mergeCell ref="BG106:BJ106"/>
    <mergeCell ref="A105:C105"/>
    <mergeCell ref="D105:F105"/>
    <mergeCell ref="G105:P105"/>
    <mergeCell ref="Q105:R105"/>
    <mergeCell ref="S105:AA105"/>
    <mergeCell ref="AB105:AS105"/>
    <mergeCell ref="A103:BJ103"/>
    <mergeCell ref="A104:C104"/>
    <mergeCell ref="D104:F104"/>
    <mergeCell ref="G104:P104"/>
    <mergeCell ref="Q104:R104"/>
    <mergeCell ref="S104:AA104"/>
    <mergeCell ref="AB104:AS104"/>
    <mergeCell ref="AT104:BF104"/>
    <mergeCell ref="BG104:BJ104"/>
    <mergeCell ref="BG100:BJ100"/>
    <mergeCell ref="A101:BJ101"/>
    <mergeCell ref="A102:C102"/>
    <mergeCell ref="D102:F102"/>
    <mergeCell ref="G102:P102"/>
    <mergeCell ref="Q102:R102"/>
    <mergeCell ref="S102:AA102"/>
    <mergeCell ref="AB102:AS102"/>
    <mergeCell ref="AT102:BF102"/>
    <mergeCell ref="BG102:BJ102"/>
    <mergeCell ref="AT98:BF98"/>
    <mergeCell ref="BG98:BJ98"/>
    <mergeCell ref="A99:BJ99"/>
    <mergeCell ref="A100:C100"/>
    <mergeCell ref="D100:F100"/>
    <mergeCell ref="G100:P100"/>
    <mergeCell ref="Q100:R100"/>
    <mergeCell ref="S100:AA100"/>
    <mergeCell ref="AB100:AS100"/>
    <mergeCell ref="AT100:BF100"/>
    <mergeCell ref="AB96:AS96"/>
    <mergeCell ref="AT96:BF96"/>
    <mergeCell ref="BG96:BJ96"/>
    <mergeCell ref="A97:BJ97"/>
    <mergeCell ref="A98:C98"/>
    <mergeCell ref="D98:F98"/>
    <mergeCell ref="G98:P98"/>
    <mergeCell ref="Q98:R98"/>
    <mergeCell ref="S98:AA98"/>
    <mergeCell ref="AB98:AS98"/>
    <mergeCell ref="A94:AA94"/>
    <mergeCell ref="AB94:AS94"/>
    <mergeCell ref="AT94:BF94"/>
    <mergeCell ref="BG94:BJ94"/>
    <mergeCell ref="A95:BJ95"/>
    <mergeCell ref="A96:C96"/>
    <mergeCell ref="D96:F96"/>
    <mergeCell ref="G96:P96"/>
    <mergeCell ref="Q96:R96"/>
    <mergeCell ref="S96:AA96"/>
    <mergeCell ref="AT92:BF92"/>
    <mergeCell ref="BG92:BJ92"/>
    <mergeCell ref="A93:C93"/>
    <mergeCell ref="D93:F93"/>
    <mergeCell ref="G93:P93"/>
    <mergeCell ref="Q93:R93"/>
    <mergeCell ref="S93:AA93"/>
    <mergeCell ref="AB93:AS93"/>
    <mergeCell ref="AT93:BF93"/>
    <mergeCell ref="BG93:BJ93"/>
    <mergeCell ref="A92:C92"/>
    <mergeCell ref="D92:F92"/>
    <mergeCell ref="G92:P92"/>
    <mergeCell ref="Q92:R92"/>
    <mergeCell ref="S92:AA92"/>
    <mergeCell ref="AB92:AS92"/>
    <mergeCell ref="AT90:BF90"/>
    <mergeCell ref="BG90:BJ90"/>
    <mergeCell ref="A91:C91"/>
    <mergeCell ref="D91:F91"/>
    <mergeCell ref="G91:P91"/>
    <mergeCell ref="Q91:R91"/>
    <mergeCell ref="S91:AA91"/>
    <mergeCell ref="AB91:AS91"/>
    <mergeCell ref="AT91:BF91"/>
    <mergeCell ref="BG91:BJ91"/>
    <mergeCell ref="A90:C90"/>
    <mergeCell ref="D90:F90"/>
    <mergeCell ref="G90:P90"/>
    <mergeCell ref="Q90:R90"/>
    <mergeCell ref="S90:AA90"/>
    <mergeCell ref="AB90:AS90"/>
    <mergeCell ref="A88:BJ88"/>
    <mergeCell ref="A89:C89"/>
    <mergeCell ref="D89:F89"/>
    <mergeCell ref="G89:P89"/>
    <mergeCell ref="Q89:R89"/>
    <mergeCell ref="S89:AA89"/>
    <mergeCell ref="AB89:AS89"/>
    <mergeCell ref="AT89:BF89"/>
    <mergeCell ref="BG89:BJ89"/>
    <mergeCell ref="A86:BJ86"/>
    <mergeCell ref="A87:C87"/>
    <mergeCell ref="D87:F87"/>
    <mergeCell ref="G87:P87"/>
    <mergeCell ref="Q87:R87"/>
    <mergeCell ref="S87:AA87"/>
    <mergeCell ref="AB87:AS87"/>
    <mergeCell ref="AT87:BF87"/>
    <mergeCell ref="BG87:BJ87"/>
    <mergeCell ref="A84:BJ84"/>
    <mergeCell ref="A85:C85"/>
    <mergeCell ref="D85:F85"/>
    <mergeCell ref="G85:P85"/>
    <mergeCell ref="Q85:R85"/>
    <mergeCell ref="S85:AA85"/>
    <mergeCell ref="AB85:AS85"/>
    <mergeCell ref="AT85:BF85"/>
    <mergeCell ref="BG85:BJ85"/>
    <mergeCell ref="A82:BJ82"/>
    <mergeCell ref="A83:C83"/>
    <mergeCell ref="D83:F83"/>
    <mergeCell ref="G83:P83"/>
    <mergeCell ref="Q83:R83"/>
    <mergeCell ref="S83:AA83"/>
    <mergeCell ref="AB83:AS83"/>
    <mergeCell ref="AT83:BF83"/>
    <mergeCell ref="BG83:BJ83"/>
    <mergeCell ref="AT80:BF80"/>
    <mergeCell ref="BG80:BJ80"/>
    <mergeCell ref="A81:C81"/>
    <mergeCell ref="D81:F81"/>
    <mergeCell ref="G81:P81"/>
    <mergeCell ref="Q81:R81"/>
    <mergeCell ref="S81:AA81"/>
    <mergeCell ref="AB81:AS81"/>
    <mergeCell ref="AT81:BF81"/>
    <mergeCell ref="BG81:BJ81"/>
    <mergeCell ref="A80:C80"/>
    <mergeCell ref="D80:F80"/>
    <mergeCell ref="G80:P80"/>
    <mergeCell ref="Q80:R80"/>
    <mergeCell ref="S80:AA80"/>
    <mergeCell ref="AB80:AS80"/>
    <mergeCell ref="A76:BJ76"/>
    <mergeCell ref="A77:AE77"/>
    <mergeCell ref="AF77:AL77"/>
    <mergeCell ref="AM77:BJ77"/>
    <mergeCell ref="A78:BJ78"/>
    <mergeCell ref="A79:AA79"/>
    <mergeCell ref="AB79:BJ79"/>
    <mergeCell ref="A72:BJ72"/>
    <mergeCell ref="A73:BH73"/>
    <mergeCell ref="BI73:BJ73"/>
    <mergeCell ref="A74:BH74"/>
    <mergeCell ref="BI74:BJ74"/>
    <mergeCell ref="A75:BJ75"/>
    <mergeCell ref="BA69:BG69"/>
    <mergeCell ref="BH69:BI69"/>
    <mergeCell ref="A70:AZ70"/>
    <mergeCell ref="BA70:BG70"/>
    <mergeCell ref="BH70:BI70"/>
    <mergeCell ref="A71:AZ71"/>
    <mergeCell ref="BA71:BG71"/>
    <mergeCell ref="BH71:BI71"/>
    <mergeCell ref="AJ68:AZ68"/>
    <mergeCell ref="BA68:BG68"/>
    <mergeCell ref="BH68:BI68"/>
    <mergeCell ref="A69:K69"/>
    <mergeCell ref="L69:Q69"/>
    <mergeCell ref="R69:S69"/>
    <mergeCell ref="T69:X69"/>
    <mergeCell ref="Y69:AB69"/>
    <mergeCell ref="AC69:AI69"/>
    <mergeCell ref="AJ69:AZ69"/>
    <mergeCell ref="A66:AZ66"/>
    <mergeCell ref="BA66:BG66"/>
    <mergeCell ref="BH66:BI66"/>
    <mergeCell ref="A67:BJ67"/>
    <mergeCell ref="A68:K68"/>
    <mergeCell ref="L68:Q68"/>
    <mergeCell ref="R68:S68"/>
    <mergeCell ref="T68:X68"/>
    <mergeCell ref="Y68:AB68"/>
    <mergeCell ref="AC68:AI68"/>
    <mergeCell ref="BH64:BI64"/>
    <mergeCell ref="A65:K65"/>
    <mergeCell ref="L65:Q65"/>
    <mergeCell ref="R65:S65"/>
    <mergeCell ref="T65:X65"/>
    <mergeCell ref="Y65:AB65"/>
    <mergeCell ref="AC65:AI65"/>
    <mergeCell ref="AJ65:AZ65"/>
    <mergeCell ref="BA65:BG65"/>
    <mergeCell ref="BH65:BI65"/>
    <mergeCell ref="BA63:BG63"/>
    <mergeCell ref="BH63:BI63"/>
    <mergeCell ref="A64:K64"/>
    <mergeCell ref="L64:Q64"/>
    <mergeCell ref="R64:S64"/>
    <mergeCell ref="T64:X64"/>
    <mergeCell ref="Y64:AB64"/>
    <mergeCell ref="AC64:AI64"/>
    <mergeCell ref="AJ64:AZ64"/>
    <mergeCell ref="BA64:BG64"/>
    <mergeCell ref="AJ62:AZ62"/>
    <mergeCell ref="BA62:BG62"/>
    <mergeCell ref="BH62:BI62"/>
    <mergeCell ref="A63:K63"/>
    <mergeCell ref="L63:Q63"/>
    <mergeCell ref="R63:S63"/>
    <mergeCell ref="T63:X63"/>
    <mergeCell ref="Y63:AB63"/>
    <mergeCell ref="AC63:AI63"/>
    <mergeCell ref="AJ63:AZ63"/>
    <mergeCell ref="A62:K62"/>
    <mergeCell ref="L62:Q62"/>
    <mergeCell ref="R62:S62"/>
    <mergeCell ref="T62:X62"/>
    <mergeCell ref="Y62:AB62"/>
    <mergeCell ref="AC62:AI62"/>
    <mergeCell ref="BH60:BI60"/>
    <mergeCell ref="A61:K61"/>
    <mergeCell ref="L61:Q61"/>
    <mergeCell ref="R61:S61"/>
    <mergeCell ref="T61:X61"/>
    <mergeCell ref="Y61:AB61"/>
    <mergeCell ref="AC61:AI61"/>
    <mergeCell ref="AJ61:AZ61"/>
    <mergeCell ref="BA61:BG61"/>
    <mergeCell ref="BH61:BI61"/>
    <mergeCell ref="BA59:BG59"/>
    <mergeCell ref="BH59:BI59"/>
    <mergeCell ref="A60:K60"/>
    <mergeCell ref="L60:Q60"/>
    <mergeCell ref="R60:S60"/>
    <mergeCell ref="T60:X60"/>
    <mergeCell ref="Y60:AB60"/>
    <mergeCell ref="AC60:AI60"/>
    <mergeCell ref="AJ60:AZ60"/>
    <mergeCell ref="BA60:BG60"/>
    <mergeCell ref="AJ58:AZ58"/>
    <mergeCell ref="BA58:BG58"/>
    <mergeCell ref="BH58:BI58"/>
    <mergeCell ref="A59:K59"/>
    <mergeCell ref="L59:Q59"/>
    <mergeCell ref="R59:S59"/>
    <mergeCell ref="T59:X59"/>
    <mergeCell ref="Y59:AB59"/>
    <mergeCell ref="AC59:AI59"/>
    <mergeCell ref="AJ59:AZ59"/>
    <mergeCell ref="A58:K58"/>
    <mergeCell ref="L58:Q58"/>
    <mergeCell ref="R58:S58"/>
    <mergeCell ref="T58:X58"/>
    <mergeCell ref="Y58:AB58"/>
    <mergeCell ref="AC58:AI58"/>
    <mergeCell ref="BH56:BI56"/>
    <mergeCell ref="A57:K57"/>
    <mergeCell ref="L57:Q57"/>
    <mergeCell ref="R57:S57"/>
    <mergeCell ref="T57:X57"/>
    <mergeCell ref="Y57:AB57"/>
    <mergeCell ref="AC57:AI57"/>
    <mergeCell ref="AJ57:AZ57"/>
    <mergeCell ref="BA57:BG57"/>
    <mergeCell ref="BH57:BI57"/>
    <mergeCell ref="BA55:BG55"/>
    <mergeCell ref="BH55:BI55"/>
    <mergeCell ref="A56:K56"/>
    <mergeCell ref="L56:Q56"/>
    <mergeCell ref="R56:S56"/>
    <mergeCell ref="T56:X56"/>
    <mergeCell ref="Y56:AB56"/>
    <mergeCell ref="AC56:AI56"/>
    <mergeCell ref="AJ56:AZ56"/>
    <mergeCell ref="BA56:BG56"/>
    <mergeCell ref="AJ54:AZ54"/>
    <mergeCell ref="BA54:BG54"/>
    <mergeCell ref="BH54:BI54"/>
    <mergeCell ref="A55:K55"/>
    <mergeCell ref="L55:Q55"/>
    <mergeCell ref="R55:S55"/>
    <mergeCell ref="T55:X55"/>
    <mergeCell ref="Y55:AB55"/>
    <mergeCell ref="AC55:AI55"/>
    <mergeCell ref="AJ55:AZ55"/>
    <mergeCell ref="A54:K54"/>
    <mergeCell ref="L54:Q54"/>
    <mergeCell ref="R54:S54"/>
    <mergeCell ref="T54:X54"/>
    <mergeCell ref="Y54:AB54"/>
    <mergeCell ref="AC54:AI54"/>
    <mergeCell ref="BH52:BI52"/>
    <mergeCell ref="A53:K53"/>
    <mergeCell ref="L53:Q53"/>
    <mergeCell ref="R53:S53"/>
    <mergeCell ref="T53:X53"/>
    <mergeCell ref="Y53:AB53"/>
    <mergeCell ref="AC53:AI53"/>
    <mergeCell ref="AJ53:AZ53"/>
    <mergeCell ref="BA53:BG53"/>
    <mergeCell ref="BH53:BI53"/>
    <mergeCell ref="BA51:BG51"/>
    <mergeCell ref="BH51:BI51"/>
    <mergeCell ref="A52:K52"/>
    <mergeCell ref="L52:Q52"/>
    <mergeCell ref="R52:S52"/>
    <mergeCell ref="T52:X52"/>
    <mergeCell ref="Y52:AB52"/>
    <mergeCell ref="AC52:AI52"/>
    <mergeCell ref="AJ52:AZ52"/>
    <mergeCell ref="BA52:BG52"/>
    <mergeCell ref="AJ50:AZ50"/>
    <mergeCell ref="BA50:BG50"/>
    <mergeCell ref="BH50:BI50"/>
    <mergeCell ref="A51:K51"/>
    <mergeCell ref="L51:Q51"/>
    <mergeCell ref="R51:S51"/>
    <mergeCell ref="T51:X51"/>
    <mergeCell ref="Y51:AB51"/>
    <mergeCell ref="AC51:AI51"/>
    <mergeCell ref="AJ51:AZ51"/>
    <mergeCell ref="A50:K50"/>
    <mergeCell ref="L50:Q50"/>
    <mergeCell ref="R50:S50"/>
    <mergeCell ref="T50:X50"/>
    <mergeCell ref="Y50:AB50"/>
    <mergeCell ref="AC50:AI50"/>
    <mergeCell ref="BH48:BI48"/>
    <mergeCell ref="A49:K49"/>
    <mergeCell ref="L49:Q49"/>
    <mergeCell ref="R49:S49"/>
    <mergeCell ref="T49:X49"/>
    <mergeCell ref="Y49:AB49"/>
    <mergeCell ref="AC49:AI49"/>
    <mergeCell ref="AJ49:AZ49"/>
    <mergeCell ref="BA49:BG49"/>
    <mergeCell ref="BH49:BI49"/>
    <mergeCell ref="BA47:BG47"/>
    <mergeCell ref="BH47:BI47"/>
    <mergeCell ref="A48:K48"/>
    <mergeCell ref="L48:Q48"/>
    <mergeCell ref="R48:S48"/>
    <mergeCell ref="T48:X48"/>
    <mergeCell ref="Y48:AB48"/>
    <mergeCell ref="AC48:AI48"/>
    <mergeCell ref="AJ48:AZ48"/>
    <mergeCell ref="BA48:BG48"/>
    <mergeCell ref="AJ46:AZ46"/>
    <mergeCell ref="BA46:BG46"/>
    <mergeCell ref="BH46:BI46"/>
    <mergeCell ref="A47:K47"/>
    <mergeCell ref="L47:Q47"/>
    <mergeCell ref="R47:S47"/>
    <mergeCell ref="T47:X47"/>
    <mergeCell ref="Y47:AB47"/>
    <mergeCell ref="AC47:AI47"/>
    <mergeCell ref="AJ47:AZ47"/>
    <mergeCell ref="A46:K46"/>
    <mergeCell ref="L46:Q46"/>
    <mergeCell ref="R46:S46"/>
    <mergeCell ref="T46:X46"/>
    <mergeCell ref="Y46:AB46"/>
    <mergeCell ref="AC46:AI46"/>
    <mergeCell ref="BH44:BI44"/>
    <mergeCell ref="A45:K45"/>
    <mergeCell ref="L45:Q45"/>
    <mergeCell ref="R45:S45"/>
    <mergeCell ref="T45:X45"/>
    <mergeCell ref="Y45:AB45"/>
    <mergeCell ref="AC45:AI45"/>
    <mergeCell ref="AJ45:AZ45"/>
    <mergeCell ref="BA45:BG45"/>
    <mergeCell ref="BH45:BI45"/>
    <mergeCell ref="BA43:BG43"/>
    <mergeCell ref="BH43:BI43"/>
    <mergeCell ref="A44:K44"/>
    <mergeCell ref="L44:Q44"/>
    <mergeCell ref="R44:S44"/>
    <mergeCell ref="T44:X44"/>
    <mergeCell ref="Y44:AB44"/>
    <mergeCell ref="AC44:AI44"/>
    <mergeCell ref="AJ44:AZ44"/>
    <mergeCell ref="BA44:BG44"/>
    <mergeCell ref="AJ42:AZ42"/>
    <mergeCell ref="BA42:BG42"/>
    <mergeCell ref="BH42:BI42"/>
    <mergeCell ref="A43:K43"/>
    <mergeCell ref="L43:Q43"/>
    <mergeCell ref="R43:S43"/>
    <mergeCell ref="T43:X43"/>
    <mergeCell ref="Y43:AB43"/>
    <mergeCell ref="AC43:AI43"/>
    <mergeCell ref="AJ43:AZ43"/>
    <mergeCell ref="A42:K42"/>
    <mergeCell ref="L42:Q42"/>
    <mergeCell ref="R42:S42"/>
    <mergeCell ref="T42:X42"/>
    <mergeCell ref="Y42:AB42"/>
    <mergeCell ref="AC42:AI42"/>
    <mergeCell ref="A40:BJ40"/>
    <mergeCell ref="A41:K41"/>
    <mergeCell ref="L41:Q41"/>
    <mergeCell ref="R41:S41"/>
    <mergeCell ref="T41:X41"/>
    <mergeCell ref="Y41:AB41"/>
    <mergeCell ref="AC41:AI41"/>
    <mergeCell ref="AJ41:AZ41"/>
    <mergeCell ref="BA41:BG41"/>
    <mergeCell ref="BH41:BI41"/>
    <mergeCell ref="BH38:BI38"/>
    <mergeCell ref="A39:K39"/>
    <mergeCell ref="L39:Q39"/>
    <mergeCell ref="R39:S39"/>
    <mergeCell ref="T39:X39"/>
    <mergeCell ref="Y39:AB39"/>
    <mergeCell ref="AC39:AI39"/>
    <mergeCell ref="AJ39:AZ39"/>
    <mergeCell ref="BA39:BG39"/>
    <mergeCell ref="BH39:BI39"/>
    <mergeCell ref="A37:K38"/>
    <mergeCell ref="L37:Q38"/>
    <mergeCell ref="R37:AZ37"/>
    <mergeCell ref="BA37:BJ37"/>
    <mergeCell ref="R38:S38"/>
    <mergeCell ref="T38:X38"/>
    <mergeCell ref="Y38:AB38"/>
    <mergeCell ref="AC38:AI38"/>
    <mergeCell ref="AJ38:AZ38"/>
    <mergeCell ref="BA38:BG38"/>
    <mergeCell ref="A33:BJ33"/>
    <mergeCell ref="A34:BJ34"/>
    <mergeCell ref="A35:AN35"/>
    <mergeCell ref="AO35:AR35"/>
    <mergeCell ref="AS35:BJ35"/>
    <mergeCell ref="A36:BJ36"/>
    <mergeCell ref="AU29:BE30"/>
    <mergeCell ref="BF30:BJ31"/>
    <mergeCell ref="A31:N32"/>
    <mergeCell ref="O31:AT32"/>
    <mergeCell ref="AU31:BE32"/>
    <mergeCell ref="BF32:BJ32"/>
    <mergeCell ref="A25:N26"/>
    <mergeCell ref="O25:AT26"/>
    <mergeCell ref="AU25:BE26"/>
    <mergeCell ref="BF26:BJ27"/>
    <mergeCell ref="A27:N28"/>
    <mergeCell ref="O27:AT28"/>
    <mergeCell ref="AU27:BE28"/>
    <mergeCell ref="BF28:BJ29"/>
    <mergeCell ref="A29:N30"/>
    <mergeCell ref="O29:AT30"/>
    <mergeCell ref="AU18:BE20"/>
    <mergeCell ref="BF19:BJ21"/>
    <mergeCell ref="O20:AT22"/>
    <mergeCell ref="A21:N22"/>
    <mergeCell ref="AU21:BE22"/>
    <mergeCell ref="BF22:BJ23"/>
    <mergeCell ref="A23:N24"/>
    <mergeCell ref="O23:AT24"/>
    <mergeCell ref="AU23:BE24"/>
    <mergeCell ref="BF24:BJ25"/>
    <mergeCell ref="BF15:BJ15"/>
    <mergeCell ref="A16:N17"/>
    <mergeCell ref="AU16:BE17"/>
    <mergeCell ref="BF16:BJ18"/>
    <mergeCell ref="O17:Y19"/>
    <mergeCell ref="Z17:AC19"/>
    <mergeCell ref="AD17:AG19"/>
    <mergeCell ref="AH17:AK19"/>
    <mergeCell ref="AL17:AT19"/>
    <mergeCell ref="A18:N20"/>
    <mergeCell ref="AR12:BA12"/>
    <mergeCell ref="BB12:BC12"/>
    <mergeCell ref="BE12:BJ12"/>
    <mergeCell ref="A13:BJ13"/>
    <mergeCell ref="A14:BJ14"/>
    <mergeCell ref="A15:N15"/>
    <mergeCell ref="O15:Y16"/>
    <mergeCell ref="Z15:AC16"/>
    <mergeCell ref="AD15:AT16"/>
    <mergeCell ref="AU15:BE15"/>
    <mergeCell ref="C12:D12"/>
    <mergeCell ref="E12:L12"/>
    <mergeCell ref="N12:O12"/>
    <mergeCell ref="P12:V12"/>
    <mergeCell ref="AK12:AM12"/>
    <mergeCell ref="AN12:AP12"/>
    <mergeCell ref="A10:E10"/>
    <mergeCell ref="F10:H10"/>
    <mergeCell ref="I10:V10"/>
    <mergeCell ref="AK10:AW10"/>
    <mergeCell ref="AX10:AY10"/>
    <mergeCell ref="AZ10:BJ10"/>
    <mergeCell ref="A7:V7"/>
    <mergeCell ref="AK7:BJ7"/>
    <mergeCell ref="A8:V8"/>
    <mergeCell ref="AK8:BJ8"/>
    <mergeCell ref="A9:E9"/>
    <mergeCell ref="F9:H9"/>
    <mergeCell ref="I9:V9"/>
    <mergeCell ref="AK9:AW9"/>
    <mergeCell ref="AX9:AY9"/>
    <mergeCell ref="AZ9:BJ9"/>
    <mergeCell ref="A1:BJ1"/>
    <mergeCell ref="A2:BJ2"/>
    <mergeCell ref="A3:BJ3"/>
    <mergeCell ref="A4:V4"/>
    <mergeCell ref="W4:AJ12"/>
    <mergeCell ref="AK4:BJ4"/>
    <mergeCell ref="A5:V5"/>
    <mergeCell ref="AK5:BJ5"/>
    <mergeCell ref="A6:V6"/>
    <mergeCell ref="AK6:BJ6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Политова Надежда</dc:creator>
  <cp:lastModifiedBy>Политова Надежда</cp:lastModifiedBy>
  <dcterms:created xsi:type="dcterms:W3CDTF">2025-07-08T07:56:02Z</dcterms:created>
  <dcterms:modified xsi:type="dcterms:W3CDTF">2025-07-08T07:56:30Z</dcterms:modified>
</cp:coreProperties>
</file>